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20490" windowHeight="6945" tabRatio="808" activeTab="0"/>
  </bookViews>
  <sheets>
    <sheet name="Lote 1" sheetId="1" r:id="rId1"/>
    <sheet name="Lote 2" sheetId="2" r:id="rId2"/>
    <sheet name="Lote 3" sheetId="3" r:id="rId3"/>
    <sheet name="Lote 4" sheetId="4" r:id="rId4"/>
  </sheets>
  <externalReferences>
    <externalReference r:id="rId7"/>
  </externalReferences>
  <definedNames>
    <definedName name="_xlnm.Print_Area" localSheetId="0">'Lote 1'!$A$1:$G$6</definedName>
    <definedName name="_xlnm.Print_Area" localSheetId="1">'Lote 2'!$A$1:$G$20</definedName>
    <definedName name="_xlnm.Print_Area" localSheetId="2">'Lote 3'!$A$1:$G$19</definedName>
    <definedName name="_xlnm.Print_Area" localSheetId="3">'Lote 4'!$A$1:$G$24</definedName>
    <definedName name="Área_impressão_IM">#REF!</definedName>
    <definedName name="CCUSTO">#REF!</definedName>
    <definedName name="ListaAtividade">#REF!</definedName>
    <definedName name="ListaEvento">#REF!</definedName>
    <definedName name="SegmentaçãodeDados_BID_Fundação">#N/A</definedName>
    <definedName name="SegmentaçãodeDados_Diretoria">#N/A</definedName>
    <definedName name="SegmentaçãodeDados_Gerencia">#N/A</definedName>
    <definedName name="SegmentaçãodeDados_Unidade">#N/A</definedName>
    <definedName name="SegmentaçãodeDados_Unidade1">#N/A</definedName>
  </definedNames>
  <calcPr fullCalcOnLoad="1"/>
</workbook>
</file>

<file path=xl/sharedStrings.xml><?xml version="1.0" encoding="utf-8"?>
<sst xmlns="http://schemas.openxmlformats.org/spreadsheetml/2006/main" count="295" uniqueCount="180">
  <si>
    <t>DE</t>
  </si>
  <si>
    <t>DLN</t>
  </si>
  <si>
    <t>DLS</t>
  </si>
  <si>
    <t>DMI</t>
  </si>
  <si>
    <t>DIRETORIA LITORAL SUL</t>
  </si>
  <si>
    <t>CENTRO DE CUSTO</t>
  </si>
  <si>
    <t>UNIDADES</t>
  </si>
  <si>
    <t>RESPONSAVEL</t>
  </si>
  <si>
    <t>LOCALIDADES</t>
  </si>
  <si>
    <t>DIRETORIA</t>
  </si>
  <si>
    <t xml:space="preserve">Ives Simões Arnone </t>
  </si>
  <si>
    <t>Cesar Juliando dos Santos Alves</t>
  </si>
  <si>
    <t>José Antônio de Freitas</t>
  </si>
  <si>
    <t>Alirio Fábio</t>
  </si>
  <si>
    <t>Eduardo Goulardins Neto</t>
  </si>
  <si>
    <t>Rodrigo Finardi Campanha</t>
  </si>
  <si>
    <t>Maico Damião Corrêa Porto</t>
  </si>
  <si>
    <t>Thiago Rocha Miranda</t>
  </si>
  <si>
    <t>João Marcelo Elias</t>
  </si>
  <si>
    <t>Juliana Conrado</t>
  </si>
  <si>
    <t>Juliana Costa Coelho</t>
  </si>
  <si>
    <t xml:space="preserve">Thiago Conforti </t>
  </si>
  <si>
    <t>Mário José Nunes de Souza</t>
  </si>
  <si>
    <t>Thiago Borges Conforti</t>
  </si>
  <si>
    <t>Pietro de Oliveira Scarascia</t>
  </si>
  <si>
    <t>Diego Rodrigo Ferraz</t>
  </si>
  <si>
    <t>Patrícia Cristiane Camargo Rodrigues</t>
  </si>
  <si>
    <t>Ana Lúcia Arromba</t>
  </si>
  <si>
    <t>Danilo Angelucci de Amorim</t>
  </si>
  <si>
    <t>ANEXO 1</t>
  </si>
  <si>
    <t>Av. Dr Frederico Hermann Junior, 345, predio 12, 4º andar - Pinheiros - São Paulo-SP - CEP 05459-010
Tel: (11) 2997-5000
E-mail:daniloamorim@sp.gov.br</t>
  </si>
  <si>
    <t>Av. Dr Frederico Hermann Junior, 345, predio 12, 1º andar - Pinheiros - São Paulo-SP - CEP 05459-010
Tel: (11) 92003-8574
Email: taniam@fflorestal.sp.gov.br</t>
  </si>
  <si>
    <t xml:space="preserve">Rodovia Deputado Antônio Adib Chamas (SP 122) Km 51 - Bairro Paranapiacaba - Santo André/SP - CEP 09150-155
Tel: (11) 5067-6176 / (13) 99715 0200
Email: prodrigues@fflorestal.sp.gov.br </t>
  </si>
  <si>
    <t>Estrada Municipal Júca Sanches, 400 - Jd. Brogota - Atibaia-SP - CEP 12954-070
Tel: (11) 4402-3533
E-mail: monapedragrande@fflorestal.sp.gov.br</t>
  </si>
  <si>
    <t>Avenida Vladimir Besnard, s/n - Morro São João – Cananéia-SP - CEP 11990-000
Tel: (13) 99674-5786
Email: pe.lagamardecananeia@fflorestal.sp.gov.br</t>
  </si>
  <si>
    <t>Praça Engenheiro Greenhalgh, 110 – Centro – Iguape/SP - CEP 11920-000
Tel: (13) 3841-2193/1287/2026
E-mail: pe.prelado@fflorestal.sp.gov.br</t>
  </si>
  <si>
    <t>Rua Chico Menino, 346 - Vila Santa Maria, Itaberá/SP - CEP 18440-000
Tel: (15) 99756-7073
E-mail: dferraz@fflorestal.sp.gov.br</t>
  </si>
  <si>
    <t>Rodovia SP 139, km78,5 - Bairro Abatinga - São Miguel Arcanjo/SP - CEP 18230-000
Tel: (15) 3279-0483 / 3872-6138
Email:  pe.carlosbotelho@fflorestal.sp.gov.br</t>
  </si>
  <si>
    <t>Estrada Municipal, km 25 s/n Zona Rural - Ribeirão Grande-SP - CEP 18315-000
Tel: (15) 3542-1245
Email: pe.intervales@fflorestal.sp.gov.br</t>
  </si>
  <si>
    <t>Avenida Doutor Péricles de Freitas, 156 – Terras de Embiraçu - Capão Bonito-SP  - CEP: 18304-756
Tel: (15) 3542-3173 ramal 19
E-mail: penap@fflorestal.sp.gov.br</t>
  </si>
  <si>
    <t>Av. Isidoro Alpheu Santiago, 364 - Apiai-SP - CEP 18320-000
Tel: (15) 3552-1875 / 15 3552-2811/ (13) 98147-0647
E-mail: julianac@fflorestal.sp.gov.br</t>
  </si>
  <si>
    <t>Rua Joaquim Cipriano de Carvalho, s/n - Bairro Martinho Prado Júnior - Mogi-Guaçu-SP - CEP 13855-000
Tel: (19) 3841-1056
E-mail: egoulardins@fflorestal.sp.gov.br</t>
  </si>
  <si>
    <t>Estrada Luis Antonio, Fazenda Jataí, km 3 - Bairro Fazenda Jataí - Luiz Antonio-SP - CEP 14210-000
Tel: (16) 3983-1224
E-mail: ec.jatai@fflorestal.sp.gov.br</t>
  </si>
  <si>
    <t>Rua 8, s/n - Bairro Vila Santa Cruz -Itirapina-SP - CEP 13530-000
Tel: (19) 3575-1374 / (19) 99177-2607
E-mail: rcampanha@fflorestal.sp.gov.br</t>
  </si>
  <si>
    <t>Eduardo Ferreira do Santos Souza</t>
  </si>
  <si>
    <t>Avenida Henrique Costábile, 114 - Centro - Bertioga-SP - CEP 11250-066
Tel: (13) 3317-2094
E-mail: pe.restingabertioga@fflorestal.sp.gov.br</t>
  </si>
  <si>
    <t>Marisa Goulart</t>
  </si>
  <si>
    <t xml:space="preserve"> Avenida Saturnino de Brito, s/n° - Parque Prainha - São Vicente-SP - CEP 11325-010 
Tel: (13) 3567-2190/2199
E-mail: pe.xixovajapui@fflorestal.sp.gov.br</t>
  </si>
  <si>
    <t>Marcelo José Gonçalves</t>
  </si>
  <si>
    <t>João Paulo Villani</t>
  </si>
  <si>
    <t>Rodovia Dr. Oswaldo cruz, km 78  +300 metros - Alto da Serra - São Luis do Paraitinga-SP - CEP 12140-000
Tel:  (12) 3671-9159/9266
E-mail: nucleosantavirginia@gmail.com</t>
  </si>
  <si>
    <t xml:space="preserve">Aruã Fernandes Antunes Caetano </t>
  </si>
  <si>
    <t>Estrada do Guaraú, 4164 - Guaraú - Peruíbe-SP - CEP 11750-000
Tel: (13) 99626-4514 
E-mail: ec.jureiaitatins@fflorestal.sp.gov.br</t>
  </si>
  <si>
    <t>Esllen Moreira da Silva</t>
  </si>
  <si>
    <t>Estrada Turística Cachoeira do França, 13,5km - Ibiúna-SP – CEP 18150-000
Tel: (15) 99692-4056 
E-mail: pe.jurupara@fflorestal.sp.gov.br</t>
  </si>
  <si>
    <t>Patricia Barbosa Fazano Duarte</t>
  </si>
  <si>
    <t>Eriqui Marqueti Inazaki</t>
  </si>
  <si>
    <t>QTDES POSTOS AMBIENTAL</t>
  </si>
  <si>
    <t>QTDES POSTOS BIODIVERSIDADE</t>
  </si>
  <si>
    <t>LOTE 1 - SEDE</t>
  </si>
  <si>
    <t>LOTE 2 - DLN</t>
  </si>
  <si>
    <t>-</t>
  </si>
  <si>
    <t>PE ILHA ANCHIETA</t>
  </si>
  <si>
    <t>PE ILHABELA</t>
  </si>
  <si>
    <t>PESM – NÚCLEO PICINGUABA</t>
  </si>
  <si>
    <t>PE CAMPOS DO JORDÃO</t>
  </si>
  <si>
    <t>PESM CUNHA</t>
  </si>
  <si>
    <t xml:space="preserve">PESM NÚCLEO SANTA VIRGINIA </t>
  </si>
  <si>
    <t xml:space="preserve">MONA ESTADUAL MANTIQUEIRA PAULISTA </t>
  </si>
  <si>
    <t xml:space="preserve">MONA ESTADUAL DA PEDRA GRANDE </t>
  </si>
  <si>
    <t xml:space="preserve">PE ITABERABA </t>
  </si>
  <si>
    <t xml:space="preserve">PE XIXOVÁ JAPUI </t>
  </si>
  <si>
    <t xml:space="preserve">PESM NÚCLEO CURUCUTU </t>
  </si>
  <si>
    <t>PESM NÚCLEO ITARIRÚ</t>
  </si>
  <si>
    <t xml:space="preserve">PE RESTINGA DE BERTIOGA </t>
  </si>
  <si>
    <t xml:space="preserve">REBIO ALTO DA SERRA DE PARANAPIACABA </t>
  </si>
  <si>
    <t>LOTE 3 - DLS</t>
  </si>
  <si>
    <t>Priscila Saviolo Moreira</t>
  </si>
  <si>
    <t>Maria Inez Moura Fazzini Biondi</t>
  </si>
  <si>
    <t>Carlos Roberto Paiva da Silva</t>
  </si>
  <si>
    <t>Praça Coronel Julião de Moura Negrão, 115 - Vila Centro - Ilhabela/SP - CEP 11630-000
Tel: (12) 99747-9507
E-mail: mibiondi@fflorestal.sp.gov.br</t>
  </si>
  <si>
    <t>Rua Dr. Esteves da Silva, 510 - Centro - Ubatuba/SP -  CEP 11680-000
Tel: (12) 3832-1397 ou 3832-9011
E-mail: carlos.paiva@fflorestal.sp.gov.br</t>
  </si>
  <si>
    <t>Claudia Camila Faria de Oliveira</t>
  </si>
  <si>
    <t>Av. Pedro Paulo, s/n° – Campos do Jordão/SP - CEP 12460-000
Tel: (12) 3663-1977 ou 3663-3804
E-mail: pe.camposdojordao@fflorestal.sp.gov.br</t>
  </si>
  <si>
    <t>Estrada Municipal do Bairro do Paraibuna, KM 20 - Cunha/SP - CEP 12530-000
Tel: (12) 3111-1818 ou  99751-8206
E-mail: pesm.cunha@fflorestal.sp.gov.br</t>
  </si>
  <si>
    <t>Luane Reni Mattos Fenille</t>
  </si>
  <si>
    <t xml:space="preserve">Estrada Elias Zarzur, Km 8 - Cubatão/SP - CEP 11548-000
Tel: Tel: (13) 3361-8250 ou 3377-9154
E-mail: pesm.itutingapiloes@fflorestal.sp.gov.br </t>
  </si>
  <si>
    <t>Patricia Cristiane Carmargo Rodrigues</t>
  </si>
  <si>
    <t>Joaquim do Marco Neto</t>
  </si>
  <si>
    <t>Estrada do Caracol, 410 - Bairro Caracol - Pedro de Toledo/SP - CEP 11790-000
Tel: (13) 3419-2792 ou 3419-2631
E-mail: jmarconeto@fflorestal.sp.gov.br</t>
  </si>
  <si>
    <t xml:space="preserve">EE JUREIA ITATINS </t>
  </si>
  <si>
    <t>PE ILHA DO CARDOSO</t>
  </si>
  <si>
    <t xml:space="preserve">PE LAGAMAR DE CANANÉIA </t>
  </si>
  <si>
    <t xml:space="preserve">PE PRELADO </t>
  </si>
  <si>
    <t xml:space="preserve">EEC ITABERÁ </t>
  </si>
  <si>
    <t xml:space="preserve">PE CARLOS BOTELHO </t>
  </si>
  <si>
    <t>PE CAVERNA DO DIABO</t>
  </si>
  <si>
    <t xml:space="preserve">PE INTERVALES </t>
  </si>
  <si>
    <t xml:space="preserve">PE JURUPARÁ </t>
  </si>
  <si>
    <t xml:space="preserve">PE NASCENTES DO PARANAPANEMA </t>
  </si>
  <si>
    <t xml:space="preserve">PE TURÍSTICO DO ALTO RIBEIRA </t>
  </si>
  <si>
    <t>RDS BARREIRO ANHEMAS</t>
  </si>
  <si>
    <t>RDS PINHEIRINHOS</t>
  </si>
  <si>
    <t>Edison Rodrigues do Nascimento</t>
  </si>
  <si>
    <t>Av Vladimir Besnard, s/n - Morro São João – Cananéia/SP – CEP 11990-000
Tel: (13) 3851-1163 ou 3851-1108
E-mail: edison.nascimento@fflorestal.sp.gov.br</t>
  </si>
  <si>
    <t>Maila Macedo Fogliato</t>
  </si>
  <si>
    <t>Av Marechal Castelo Branco, 773 - Centro – Eldorado/SP - CEP 11960-000
Tel: (13) 99671-4503 
E-mail: pe.cavernadiabo@fflorestal.sp.gov.br</t>
  </si>
  <si>
    <t>Wagner Gomes Portilho</t>
  </si>
  <si>
    <t>Av. Clara Gianotti de Souza, 1139 – Centro - Registro/SP - CEP 11900-000
Tel: (13) 3821-4494 ou 3821-5030
E-mail:  wagnergp@fflorestal.sp.gov.br</t>
  </si>
  <si>
    <t>Airton Vieira</t>
  </si>
  <si>
    <t>Av. Clara Gianotti de Souza, 1139 – Centro - Registro/SP - CEP 11900-000
Tel: (13) 3821-4494 ou 3821-5030
E-mail: airtonvieira@fflorestal.sp.gov.br</t>
  </si>
  <si>
    <t>EEC ITAPETI</t>
  </si>
  <si>
    <t>PE CANTAREIRA</t>
  </si>
  <si>
    <t>PE JUQUERY</t>
  </si>
  <si>
    <t xml:space="preserve">EEX MOGI-GUAÇU </t>
  </si>
  <si>
    <t xml:space="preserve">EEC BARREIRO RICO </t>
  </si>
  <si>
    <t xml:space="preserve">EEC JATAÍ </t>
  </si>
  <si>
    <t>FE EDMUNDO NAVARRO DE ANDRADE</t>
  </si>
  <si>
    <t>PE VASSUNUNGA</t>
  </si>
  <si>
    <t xml:space="preserve">EEX BENTO QUIRINO </t>
  </si>
  <si>
    <t xml:space="preserve">EEX ITIRAPINA </t>
  </si>
  <si>
    <t xml:space="preserve">EEX SÃO JOSÉ DO RIO PRETO </t>
  </si>
  <si>
    <t xml:space="preserve">EEC CAETETUS </t>
  </si>
  <si>
    <t>PE AGUAPEÍ</t>
  </si>
  <si>
    <t xml:space="preserve">PE MORRO DO DIABO </t>
  </si>
  <si>
    <t>PE RIO DO PEIXE</t>
  </si>
  <si>
    <t xml:space="preserve">EEC ANGATUBA </t>
  </si>
  <si>
    <t>Kátia Bastos Florindo</t>
  </si>
  <si>
    <t>Vladimir Arrais de Almeida</t>
  </si>
  <si>
    <t xml:space="preserve">Rua do Horto, 1.799 - Horto Florestal - São Paulo/SP - CEP 02377-000
Tel: (11) 2203 3266 / 2203-0115
E-mail: pe.cantareira@fflorestal.sp.gov.br </t>
  </si>
  <si>
    <t>Francisco de Assis Honda</t>
  </si>
  <si>
    <t xml:space="preserve">Rua Miguel Segundo Lerussi, s/n° - Parque Industrial - Franco da Rocha/SP - CEP 07859-390
Tel: (11) 4443-3106 / 4449-5545 
E-mail:  pe.juquery@fflorestal.sp.gov.br </t>
  </si>
  <si>
    <t>Simone Clelia de Freitas</t>
  </si>
  <si>
    <t>Av. Navarro de Andrade, s/nº - Rio Claro/SP - CEP  13500-970
Tel: (19) 3533-8694 
E-mail: feenarioclaro@fflorestal.sp.gov.br</t>
  </si>
  <si>
    <t>Gabriel Henrique Santana</t>
  </si>
  <si>
    <t>Rod Anhanguera SP 330 Km 245 – Pista Norte –Santa Rita do Passa Quatro/SP -  CEP 13670-000
Tel: (16) 99720-6296
E-mail: pe.vassununga@fflorestal.sp.gov.br</t>
  </si>
  <si>
    <t>Natalia Poiani Henriques</t>
  </si>
  <si>
    <t>Jeferson Bolzan</t>
  </si>
  <si>
    <t>TOTAL LOTE 1</t>
  </si>
  <si>
    <t>TOTAL LOTE 2</t>
  </si>
  <si>
    <t>TOTAL LOTE 3</t>
  </si>
  <si>
    <t>TOTAL LOTE 4</t>
  </si>
  <si>
    <t>LOTE 4 - DMI</t>
  </si>
  <si>
    <t>PESM ITUTINGA PILÕES</t>
  </si>
  <si>
    <t>Avenida Plínio de França, 85 - Saco da Ribeira - Ubatuba/SP - CEP 11680-000
Tel: (12) 3842-2811 ou 3832-9059
E-mail: pe.ilhaanchieta@fflorestal.sp.gov.br</t>
  </si>
  <si>
    <t>FE MANDURI</t>
  </si>
  <si>
    <t>Wilson José Fioruci</t>
  </si>
  <si>
    <t>Rua do Horto, 1799 - Horto Florestal - São Paulo-SP - CEP 02377-000
Tel: (11) 99994-8454
E-mail: aarromba@fflorestal.sp.gov.br</t>
  </si>
  <si>
    <t>Av. Major Pedro s/n. Vila Celeste (Portal - CIT). CEP 12.260-000
Tel: (11) 94879-3202
E-mail: monamantiqueira@fflorestal.sp.gov.br</t>
  </si>
  <si>
    <t>Av. Joaquim Pereira de Carvalho, 1158 – Bairro Volta Fria - Mogi das Cruzes/SP - CEP 08770-670
Tel:  (11) 99710-8768 
E-mail: katiabf@fflorestal.sp.gov.br</t>
  </si>
  <si>
    <t>Estrada Municipal AHB-171- KM 10 - Bairro Barreiro Rico - Piracicaba-SP - CEP 18620-000
Tel: (19) 99790-9816
E-mail: jelias@fflorestal.sp.gov.br</t>
  </si>
  <si>
    <t xml:space="preserve">Rodovia SP 331, km 186 – Gália–SP - CEP 17450-000
Tel: (14) 3473-1248 / (18) 99676 0728
E-mail: ec.caetetus@fflorestal.sp.gov.br </t>
  </si>
  <si>
    <t xml:space="preserve">SPV 28- km 11- Córrego Seco – Teodoro Sampaio-SP - CEP 19280-000
Tel: (18) 3282-1599 / (18) 99771 6839
E-mail: pe.mdiabo@fflorestal.sp.gov.br </t>
  </si>
  <si>
    <t>Av. 7 de setembro, 1.237 - piso superior - Centro - Junqueiropolis/SP - CEP 17890-000
Tel: (18) 3841-3419 / (18) 99666 7186
E-mail: jbolzan@fflorestal.sp.gov.br</t>
  </si>
  <si>
    <t>Rua José Fudoli, s/n - Manduri/SP - CEP 18780-000
Tel: (14) 3356-1621 ou 3356-1622 / (14) 99726 5421
E-mail: wilsonfioruci@fflorestal.sp.gov.br</t>
  </si>
  <si>
    <t>Av. Joaquim Branco, altura do Km 14. Itanhaem/SP. Próximo a ETA Sabesp - CEP 11740-000
Tel: (13) 3567-2190 
E-mail: pesm.curucutu@fflorestal.sp.gov.br</t>
  </si>
  <si>
    <t xml:space="preserve">Avenida Fernando Bonvino, 1605 - Bairro Waldemar Verdi - São José do Rio Preto-SP - CEP 15035-460
Tel: (17) 3233-6404
E-mail: aliriof@fflorestal.sp.gov,br </t>
  </si>
  <si>
    <t xml:space="preserve">Rodovia General Euclides de Oliveira Figueiredo, km 161 - Zona Rural - Nova Independência/SP - CEP 16940-000
Tel: (18) 3841-3419 
E-mail: pe.aguapei@fflorestal.sp.gov.br  </t>
  </si>
  <si>
    <t>Rua Vereador Mario Ananias, s/n - Bairro Chácara Flora - São Simão-SP - CEP 14805-304
Tel: (19) 3575-1345
E-mail: maicoporto@fflorestal.sp.gov.br</t>
  </si>
  <si>
    <t>DIRETORIA EXECUTIVA</t>
  </si>
  <si>
    <t>Rodrigo Levkovicz</t>
  </si>
  <si>
    <t>PESM - NÚCLEO PADRE DÓRIA</t>
  </si>
  <si>
    <t>GERÊNCIA VALE DO RIBEIRA E LITORAL SUL</t>
  </si>
  <si>
    <t>Donizetti Borges Barbosa</t>
  </si>
  <si>
    <t>GERÊNCIA VALE DO RIBEIRA E ALTO PARANAPANEMA</t>
  </si>
  <si>
    <t>EEC RIBEIRÃO PRETO</t>
  </si>
  <si>
    <t>FE ANGATUBA</t>
  </si>
  <si>
    <t>QTDES POSTOS BIODIV</t>
  </si>
  <si>
    <t>QTDES POSTOS AMB</t>
  </si>
  <si>
    <t>Ana Lúcia Aparecida de Moraes Wuo</t>
  </si>
  <si>
    <t>Rua Alferes José Luiz de Carvalho, 500, Centro – Salesópolis – SP. CEP: 08970-000
Tel: (12) 99739-4827
E-mail: anawuo@fflorestal.sp.gov.br</t>
  </si>
  <si>
    <t>Rodrigo José Silva Aguiar</t>
  </si>
  <si>
    <t>Rua Santo Salete, 262 – Centro – Pariquera Açu/SP – CEP: 11930-000
Tel: (13) 99787-5527
E-mail: rjose@fflorestal.sp.gov.br</t>
  </si>
  <si>
    <t>Av. Clara Gianotti de Souza, 1139 – Centro - Registro/SP - CEP 11900-000
Tel: (15) 99614-1791 ou (13) 3821-4494
E-mail:  donizettibb@fflorestal.sp.gov.br</t>
  </si>
  <si>
    <t>Alessandra Celia Pinezi</t>
  </si>
  <si>
    <t>Rod. Prefeito Antonio Duarte Nogueira, km 317 – Jd. Progresso – Ribeirão Preto/SP - CEP 14031-000
Tel: (14) 99701-4347 
E-mail: alessandracp@fflorestal.sp.gov.br</t>
  </si>
  <si>
    <t>EEX BAURU</t>
  </si>
  <si>
    <t>Nelson Antonio Gallo</t>
  </si>
  <si>
    <t xml:space="preserve">Av. Rodrigues Alves, Quadra 38 nº 35 – Bauru/SP - CEP 17030-000
Tel:  (14) 99833-0149
E-mail: nelson.gallo@fflorestal.sp.gov.br </t>
  </si>
  <si>
    <t>Rodovia SP 268 - km 6 - Estrada Vicinal João Ciríaco Ramos, Bairro da Conquista - Angatuba/SP - CEP 18240-000
Tel: (15) 3255-5282 / (15) 99821 0876
E-mail: jantoniofreitas@fflorestal.sp.gov.br</t>
  </si>
</sst>
</file>

<file path=xl/styles.xml><?xml version="1.0" encoding="utf-8"?>
<styleSheet xmlns="http://schemas.openxmlformats.org/spreadsheetml/2006/main">
  <numFmts count="4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&quot;R$&quot;\ #,##0_);\(&quot;R$&quot;\ #,##0\)"/>
    <numFmt numFmtId="173" formatCode="&quot;R$&quot;\ #,##0_);[Red]\(&quot;R$&quot;\ #,##0\)"/>
    <numFmt numFmtId="174" formatCode="&quot;R$&quot;\ #,##0.00_);\(&quot;R$&quot;\ #,##0.00\)"/>
    <numFmt numFmtId="175" formatCode="&quot;R$&quot;\ #,##0.00_);[Red]\(&quot;R$&quot;\ #,##0.00\)"/>
    <numFmt numFmtId="176" formatCode="_(&quot;R$&quot;\ * #,##0_);_(&quot;R$&quot;\ * \(#,##0\);_(&quot;R$&quot;\ * &quot;-&quot;_);_(@_)"/>
    <numFmt numFmtId="177" formatCode="_(&quot;R$&quot;\ * #,##0.00_);_(&quot;R$&quot;\ * \(#,##0.00\);_(&quot;R$&quot;\ * &quot;-&quot;??_);_(@_)"/>
    <numFmt numFmtId="178" formatCode="_(&quot;R$ &quot;* #,##0.00_);_(&quot;R$ &quot;* \(#,##0.00\);_(&quot;R$ &quot;* &quot;-&quot;??_);_(@_)"/>
    <numFmt numFmtId="179" formatCode="_([$€]* #,##0.00_);_([$€]* \(#,##0.00\);_([$€]* &quot;-&quot;??_);_(@_)"/>
    <numFmt numFmtId="180" formatCode="_(* #,##0_);_(* \(#,##0\);_(* &quot;-&quot;??_);_(@_)"/>
    <numFmt numFmtId="181" formatCode="0.0%"/>
    <numFmt numFmtId="182" formatCode="_(* #,##0.0_);_(* \(#,##0.0\);_(* &quot;-&quot;??_);_(@_)"/>
    <numFmt numFmtId="183" formatCode="&quot;Sim&quot;;&quot;Sim&quot;;&quot;Não&quot;"/>
    <numFmt numFmtId="184" formatCode="&quot;Verdadeiro&quot;;&quot;Verdadeiro&quot;;&quot;Falso&quot;"/>
    <numFmt numFmtId="185" formatCode="&quot;Ativado&quot;;&quot;Ativado&quot;;&quot;Desativado&quot;"/>
    <numFmt numFmtId="186" formatCode="[$€-2]\ #,##0.00_);[Red]\([$€-2]\ #,##0.00\)"/>
    <numFmt numFmtId="187" formatCode="_(* #,##0.000_);_(* \(#,##0.000\);_(* &quot;-&quot;??_);_(@_)"/>
    <numFmt numFmtId="188" formatCode="_-* #,##0_-;\-* #,##0_-;_-* &quot;-&quot;??_-;_-@_-"/>
    <numFmt numFmtId="189" formatCode="_(* #,##0.0000_);_(* \(#,##0.0000\);_(* &quot;-&quot;??_);_(@_)"/>
    <numFmt numFmtId="190" formatCode="_(* #,##0.00000_);_(* \(#,##0.00000\);_(* &quot;-&quot;??_);_(@_)"/>
    <numFmt numFmtId="191" formatCode="_(* #,##0.000000_);_(* \(#,##0.000000\);_(* &quot;-&quot;??_);_(@_)"/>
    <numFmt numFmtId="192" formatCode="_(* #,##0.0000000_);_(* \(#,##0.0000000\);_(* &quot;-&quot;??_);_(@_)"/>
    <numFmt numFmtId="193" formatCode="_(* #,##0.00000000_);_(* \(#,##0.00000000\);_(* &quot;-&quot;??_);_(@_)"/>
    <numFmt numFmtId="194" formatCode="_(* #,##0.000000000_);_(* \(#,##0.000000000\);_(* &quot;-&quot;??_);_(@_)"/>
    <numFmt numFmtId="195" formatCode="_(* #,##0.0000000000_);_(* \(#,##0.0000000000\);_(* &quot;-&quot;??_);_(@_)"/>
    <numFmt numFmtId="196" formatCode="_(* #,##0.00000000000_);_(* \(#,##0.00000000000\);_(* &quot;-&quot;??_);_(@_)"/>
    <numFmt numFmtId="197" formatCode="_(* #,##0.000000000000_);_(* \(#,##0.000000000000\);_(* &quot;-&quot;??_);_(@_)"/>
    <numFmt numFmtId="198" formatCode="_(* #,##0.0000000000000_);_(* \(#,##0.0000000000000\);_(* &quot;-&quot;??_);_(@_)"/>
    <numFmt numFmtId="199" formatCode="_(* #,##0.00000000000000_);_(* \(#,##0.00000000000000\);_(* &quot;-&quot;??_);_(@_)"/>
    <numFmt numFmtId="200" formatCode="_(* #,##0.000000000000000_);_(* \(#,##0.000000000000000\);_(* &quot;-&quot;??_);_(@_)"/>
    <numFmt numFmtId="201" formatCode="[$-416]dddd\,\ d&quot; de &quot;mmmm&quot; de &quot;yyyy"/>
    <numFmt numFmtId="202" formatCode="d/m;@"/>
    <numFmt numFmtId="203" formatCode="0.000%"/>
  </numFmts>
  <fonts count="50">
    <font>
      <sz val="10"/>
      <name val="Arial"/>
      <family val="0"/>
    </font>
    <font>
      <sz val="11"/>
      <color indexed="8"/>
      <name val="Trebuchet MS"/>
      <family val="2"/>
    </font>
    <font>
      <sz val="11"/>
      <color indexed="8"/>
      <name val="Calibri"/>
      <family val="2"/>
    </font>
    <font>
      <sz val="10"/>
      <name val="Courier"/>
      <family val="3"/>
    </font>
    <font>
      <b/>
      <sz val="8"/>
      <name val="Calibri"/>
      <family val="2"/>
    </font>
    <font>
      <sz val="8"/>
      <name val="Calibri"/>
      <family val="2"/>
    </font>
    <font>
      <sz val="11"/>
      <color indexed="9"/>
      <name val="Trebuchet MS"/>
      <family val="2"/>
    </font>
    <font>
      <sz val="11"/>
      <color indexed="17"/>
      <name val="Trebuchet MS"/>
      <family val="2"/>
    </font>
    <font>
      <b/>
      <sz val="11"/>
      <color indexed="52"/>
      <name val="Trebuchet MS"/>
      <family val="2"/>
    </font>
    <font>
      <b/>
      <sz val="11"/>
      <color indexed="9"/>
      <name val="Trebuchet MS"/>
      <family val="2"/>
    </font>
    <font>
      <sz val="11"/>
      <color indexed="52"/>
      <name val="Trebuchet MS"/>
      <family val="2"/>
    </font>
    <font>
      <sz val="11"/>
      <color indexed="62"/>
      <name val="Trebuchet MS"/>
      <family val="2"/>
    </font>
    <font>
      <u val="single"/>
      <sz val="10"/>
      <color indexed="54"/>
      <name val="Arial"/>
      <family val="2"/>
    </font>
    <font>
      <u val="single"/>
      <sz val="10"/>
      <color indexed="10"/>
      <name val="Arial"/>
      <family val="2"/>
    </font>
    <font>
      <sz val="11"/>
      <color indexed="60"/>
      <name val="Trebuchet MS"/>
      <family val="2"/>
    </font>
    <font>
      <sz val="11"/>
      <color indexed="20"/>
      <name val="Trebuchet MS"/>
      <family val="2"/>
    </font>
    <font>
      <b/>
      <sz val="11"/>
      <color indexed="63"/>
      <name val="Trebuchet MS"/>
      <family val="2"/>
    </font>
    <font>
      <sz val="11"/>
      <color indexed="8"/>
      <name val="Ecofont Vera Sans"/>
      <family val="2"/>
    </font>
    <font>
      <sz val="11"/>
      <color indexed="10"/>
      <name val="Trebuchet MS"/>
      <family val="2"/>
    </font>
    <font>
      <i/>
      <sz val="11"/>
      <color indexed="23"/>
      <name val="Trebuchet MS"/>
      <family val="2"/>
    </font>
    <font>
      <sz val="18"/>
      <color indexed="12"/>
      <name val="Trebuchet MS"/>
      <family val="2"/>
    </font>
    <font>
      <b/>
      <sz val="15"/>
      <color indexed="12"/>
      <name val="Trebuchet MS"/>
      <family val="2"/>
    </font>
    <font>
      <b/>
      <sz val="13"/>
      <color indexed="12"/>
      <name val="Trebuchet MS"/>
      <family val="2"/>
    </font>
    <font>
      <b/>
      <sz val="11"/>
      <color indexed="12"/>
      <name val="Trebuchet MS"/>
      <family val="2"/>
    </font>
    <font>
      <b/>
      <sz val="11"/>
      <color indexed="8"/>
      <name val="Trebuchet MS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006100"/>
      <name val="Trebuchet MS"/>
      <family val="2"/>
    </font>
    <font>
      <b/>
      <sz val="11"/>
      <color rgb="FFFA7D00"/>
      <name val="Trebuchet MS"/>
      <family val="2"/>
    </font>
    <font>
      <b/>
      <sz val="11"/>
      <color theme="0"/>
      <name val="Trebuchet MS"/>
      <family val="2"/>
    </font>
    <font>
      <sz val="11"/>
      <color rgb="FFFA7D00"/>
      <name val="Trebuchet MS"/>
      <family val="2"/>
    </font>
    <font>
      <sz val="11"/>
      <color rgb="FF3F3F76"/>
      <name val="Trebuchet MS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Trebuchet MS"/>
      <family val="2"/>
    </font>
    <font>
      <sz val="11"/>
      <color theme="1"/>
      <name val="Calibri"/>
      <family val="2"/>
    </font>
    <font>
      <sz val="11"/>
      <color rgb="FF9C0006"/>
      <name val="Trebuchet MS"/>
      <family val="2"/>
    </font>
    <font>
      <b/>
      <sz val="11"/>
      <color rgb="FF3F3F3F"/>
      <name val="Trebuchet MS"/>
      <family val="2"/>
    </font>
    <font>
      <sz val="11"/>
      <color theme="1"/>
      <name val="Ecofont Vera Sans"/>
      <family val="2"/>
    </font>
    <font>
      <sz val="11"/>
      <color rgb="FFFF0000"/>
      <name val="Trebuchet MS"/>
      <family val="2"/>
    </font>
    <font>
      <i/>
      <sz val="11"/>
      <color rgb="FF7F7F7F"/>
      <name val="Trebuchet MS"/>
      <family val="2"/>
    </font>
    <font>
      <sz val="18"/>
      <color theme="3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9" fontId="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3" fillId="0" borderId="0">
      <alignment/>
      <protection/>
    </xf>
    <xf numFmtId="0" fontId="27" fillId="0" borderId="0">
      <alignment/>
      <protection/>
    </xf>
    <xf numFmtId="0" fontId="37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32" borderId="0" applyNumberFormat="0" applyBorder="0" applyAlignment="0" applyProtection="0"/>
    <xf numFmtId="0" fontId="39" fillId="21" borderId="5" applyNumberFormat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0" fillId="0" borderId="0">
      <alignment/>
      <protection/>
    </xf>
    <xf numFmtId="17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27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Continuous" vertical="center"/>
    </xf>
    <xf numFmtId="171" fontId="4" fillId="0" borderId="0" xfId="86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3" fontId="48" fillId="33" borderId="11" xfId="0" applyNumberFormat="1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171" fontId="48" fillId="34" borderId="11" xfId="86" applyFont="1" applyFill="1" applyBorder="1" applyAlignment="1">
      <alignment horizontal="left" vertical="center" wrapText="1"/>
    </xf>
    <xf numFmtId="180" fontId="5" fillId="0" borderId="11" xfId="0" applyNumberFormat="1" applyFont="1" applyFill="1" applyBorder="1" applyAlignment="1">
      <alignment horizontal="center" vertical="center"/>
    </xf>
    <xf numFmtId="180" fontId="48" fillId="33" borderId="11" xfId="0" applyNumberFormat="1" applyFont="1" applyFill="1" applyBorder="1" applyAlignment="1">
      <alignment vertical="center" wrapText="1"/>
    </xf>
    <xf numFmtId="180" fontId="48" fillId="0" borderId="11" xfId="0" applyNumberFormat="1" applyFont="1" applyFill="1" applyBorder="1" applyAlignment="1">
      <alignment vertical="center" wrapText="1"/>
    </xf>
    <xf numFmtId="171" fontId="48" fillId="34" borderId="11" xfId="86" applyFont="1" applyFill="1" applyBorder="1" applyAlignment="1">
      <alignment horizontal="left" vertical="center"/>
    </xf>
    <xf numFmtId="180" fontId="5" fillId="33" borderId="12" xfId="0" applyNumberFormat="1" applyFont="1" applyFill="1" applyBorder="1" applyAlignment="1">
      <alignment vertical="center" wrapText="1"/>
    </xf>
    <xf numFmtId="180" fontId="48" fillId="0" borderId="13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171" fontId="5" fillId="0" borderId="0" xfId="86" applyFont="1" applyFill="1" applyAlignment="1">
      <alignment vertical="center"/>
    </xf>
    <xf numFmtId="171" fontId="5" fillId="0" borderId="0" xfId="86" applyFont="1" applyAlignment="1">
      <alignment/>
    </xf>
    <xf numFmtId="0" fontId="48" fillId="33" borderId="11" xfId="0" applyFont="1" applyFill="1" applyBorder="1" applyAlignment="1">
      <alignment horizontal="center" vertical="center" wrapText="1"/>
    </xf>
    <xf numFmtId="171" fontId="48" fillId="33" borderId="11" xfId="86" applyFont="1" applyFill="1" applyBorder="1" applyAlignment="1">
      <alignment horizontal="center" vertical="center"/>
    </xf>
    <xf numFmtId="171" fontId="48" fillId="33" borderId="11" xfId="86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3" fontId="49" fillId="35" borderId="14" xfId="0" applyNumberFormat="1" applyFont="1" applyFill="1" applyBorder="1" applyAlignment="1">
      <alignment horizontal="center" vertical="center"/>
    </xf>
    <xf numFmtId="3" fontId="49" fillId="35" borderId="10" xfId="0" applyNumberFormat="1" applyFont="1" applyFill="1" applyBorder="1" applyAlignment="1">
      <alignment horizontal="center" vertical="center"/>
    </xf>
    <xf numFmtId="3" fontId="49" fillId="35" borderId="15" xfId="0" applyNumberFormat="1" applyFont="1" applyFill="1" applyBorder="1" applyAlignment="1">
      <alignment horizontal="center" vertical="center"/>
    </xf>
    <xf numFmtId="3" fontId="48" fillId="33" borderId="16" xfId="0" applyNumberFormat="1" applyFont="1" applyFill="1" applyBorder="1" applyAlignment="1">
      <alignment horizontal="center" vertical="center"/>
    </xf>
    <xf numFmtId="3" fontId="48" fillId="33" borderId="17" xfId="0" applyNumberFormat="1" applyFont="1" applyFill="1" applyBorder="1" applyAlignment="1">
      <alignment horizontal="center" vertical="center"/>
    </xf>
    <xf numFmtId="171" fontId="49" fillId="36" borderId="14" xfId="86" applyFont="1" applyFill="1" applyBorder="1" applyAlignment="1">
      <alignment horizontal="center" vertical="center"/>
    </xf>
    <xf numFmtId="171" fontId="49" fillId="36" borderId="10" xfId="86" applyFont="1" applyFill="1" applyBorder="1" applyAlignment="1">
      <alignment horizontal="center" vertical="center"/>
    </xf>
    <xf numFmtId="171" fontId="49" fillId="36" borderId="15" xfId="86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 wrapText="1"/>
    </xf>
    <xf numFmtId="171" fontId="49" fillId="33" borderId="11" xfId="86" applyFont="1" applyFill="1" applyBorder="1" applyAlignment="1">
      <alignment horizontal="center" vertical="center"/>
    </xf>
    <xf numFmtId="171" fontId="49" fillId="33" borderId="11" xfId="86" applyFont="1" applyFill="1" applyBorder="1" applyAlignment="1">
      <alignment horizontal="center" vertical="center" wrapText="1"/>
    </xf>
    <xf numFmtId="171" fontId="48" fillId="0" borderId="11" xfId="86" applyFont="1" applyFill="1" applyBorder="1" applyAlignment="1">
      <alignment horizontal="left" vertical="center" wrapText="1"/>
    </xf>
    <xf numFmtId="171" fontId="48" fillId="0" borderId="11" xfId="86" applyFont="1" applyFill="1" applyBorder="1" applyAlignment="1">
      <alignment horizontal="left" vertical="center"/>
    </xf>
    <xf numFmtId="180" fontId="5" fillId="33" borderId="11" xfId="0" applyNumberFormat="1" applyFont="1" applyFill="1" applyBorder="1" applyAlignment="1">
      <alignment horizontal="center" vertical="center"/>
    </xf>
    <xf numFmtId="180" fontId="48" fillId="33" borderId="11" xfId="45" applyNumberFormat="1" applyFont="1" applyFill="1" applyBorder="1" applyAlignment="1">
      <alignment vertical="center" wrapText="1"/>
    </xf>
    <xf numFmtId="180" fontId="48" fillId="0" borderId="11" xfId="45" applyNumberFormat="1" applyFont="1" applyFill="1" applyBorder="1" applyAlignment="1">
      <alignment vertical="center" wrapText="1"/>
    </xf>
    <xf numFmtId="171" fontId="48" fillId="34" borderId="11" xfId="86" applyFont="1" applyFill="1" applyBorder="1" applyAlignment="1">
      <alignment vertical="center" wrapText="1"/>
    </xf>
    <xf numFmtId="171" fontId="49" fillId="35" borderId="14" xfId="86" applyFont="1" applyFill="1" applyBorder="1" applyAlignment="1">
      <alignment horizontal="center" vertical="center"/>
    </xf>
    <xf numFmtId="171" fontId="49" fillId="35" borderId="10" xfId="86" applyFont="1" applyFill="1" applyBorder="1" applyAlignment="1">
      <alignment horizontal="center" vertical="center"/>
    </xf>
    <xf numFmtId="171" fontId="49" fillId="35" borderId="15" xfId="86" applyFont="1" applyFill="1" applyBorder="1" applyAlignment="1">
      <alignment horizontal="center" vertical="center"/>
    </xf>
    <xf numFmtId="180" fontId="5" fillId="0" borderId="0" xfId="0" applyNumberFormat="1" applyFont="1" applyAlignment="1">
      <alignment/>
    </xf>
  </cellXfs>
  <cellStyles count="7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Hyperlink" xfId="45"/>
    <cellStyle name="Followed Hyperlink" xfId="46"/>
    <cellStyle name="Currency" xfId="47"/>
    <cellStyle name="Currency [0]" xfId="48"/>
    <cellStyle name="Moeda 2" xfId="49"/>
    <cellStyle name="Moeda 3" xfId="50"/>
    <cellStyle name="Neutro" xfId="51"/>
    <cellStyle name="Normal 2" xfId="52"/>
    <cellStyle name="Normal 2 2" xfId="53"/>
    <cellStyle name="Normal 3" xfId="54"/>
    <cellStyle name="Normal 4" xfId="55"/>
    <cellStyle name="Normal 5" xfId="56"/>
    <cellStyle name="Normal 6" xfId="57"/>
    <cellStyle name="Nota" xfId="58"/>
    <cellStyle name="Percent" xfId="59"/>
    <cellStyle name="Porcentagem 2" xfId="60"/>
    <cellStyle name="Porcentagem 3" xfId="61"/>
    <cellStyle name="Ruim" xfId="62"/>
    <cellStyle name="Saída" xfId="63"/>
    <cellStyle name="Comma [0]" xfId="64"/>
    <cellStyle name="Separador de milhares 10" xfId="65"/>
    <cellStyle name="Separador de milhares 11" xfId="66"/>
    <cellStyle name="Separador de milhares 12" xfId="67"/>
    <cellStyle name="Separador de milhares 13" xfId="68"/>
    <cellStyle name="Separador de milhares 2" xfId="69"/>
    <cellStyle name="Separador de milhares 2 2" xfId="70"/>
    <cellStyle name="Separador de milhares 3" xfId="71"/>
    <cellStyle name="Separador de milhares 4" xfId="72"/>
    <cellStyle name="Separador de milhares 5" xfId="73"/>
    <cellStyle name="Separador de milhares 6" xfId="74"/>
    <cellStyle name="Separador de milhares 7" xfId="75"/>
    <cellStyle name="Separador de milhares 8" xfId="76"/>
    <cellStyle name="Separador de milhares 9" xfId="77"/>
    <cellStyle name="Texto de Aviso" xfId="78"/>
    <cellStyle name="Texto Explicativo" xfId="79"/>
    <cellStyle name="Título" xfId="80"/>
    <cellStyle name="Título 1" xfId="81"/>
    <cellStyle name="Título 2" xfId="82"/>
    <cellStyle name="Título 3" xfId="83"/>
    <cellStyle name="Título 4" xfId="84"/>
    <cellStyle name="Total" xfId="85"/>
    <cellStyle name="Comma" xfId="86"/>
    <cellStyle name="Vírgula 2" xfId="87"/>
    <cellStyle name="Vírgula 3" xfId="88"/>
    <cellStyle name="Vírgula 4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levkovicz\Downloads\01%20FF%20BASE%20Limpez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A CC"/>
      <sheetName val="2022 Limpeza"/>
      <sheetName val="Planilha4"/>
      <sheetName val="2022 Limpeza novo"/>
      <sheetName val="Dinamica"/>
    </sheetNames>
  </externalBook>
</externalLink>
</file>

<file path=xl/theme/theme1.xml><?xml version="1.0" encoding="utf-8"?>
<a:theme xmlns:a="http://schemas.openxmlformats.org/drawingml/2006/main" name="Office Theme">
  <a:themeElements>
    <a:clrScheme name="Isaias">
      <a:dk1>
        <a:sysClr val="windowText" lastClr="000000"/>
      </a:dk1>
      <a:lt1>
        <a:sysClr val="window" lastClr="FFFFFF"/>
      </a:lt1>
      <a:dk2>
        <a:srgbClr val="0000FF"/>
      </a:dk2>
      <a:lt2>
        <a:srgbClr val="FEFAC9"/>
      </a:lt2>
      <a:accent1>
        <a:srgbClr val="98AA82"/>
      </a:accent1>
      <a:accent2>
        <a:srgbClr val="FF0000"/>
      </a:accent2>
      <a:accent3>
        <a:srgbClr val="E7BC29"/>
      </a:accent3>
      <a:accent4>
        <a:srgbClr val="FFEFF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onamantiqueira@fflorestal.sp.gov.br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dferraz@fflorestal.sp.gov.br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showGridLines="0" tabSelected="1" zoomScalePageLayoutView="0" workbookViewId="0" topLeftCell="A1">
      <selection activeCell="A3" sqref="A3"/>
    </sheetView>
  </sheetViews>
  <sheetFormatPr defaultColWidth="8.7109375" defaultRowHeight="12.75"/>
  <cols>
    <col min="1" max="1" width="6.7109375" style="17" customWidth="1"/>
    <col min="2" max="2" width="8.7109375" style="17" customWidth="1"/>
    <col min="3" max="3" width="30.7109375" style="19" customWidth="1"/>
    <col min="4" max="4" width="20.7109375" style="19" customWidth="1"/>
    <col min="5" max="6" width="10.7109375" style="6" customWidth="1"/>
    <col min="7" max="7" width="50.7109375" style="6" customWidth="1"/>
    <col min="8" max="16384" width="8.7109375" style="6" customWidth="1"/>
  </cols>
  <sheetData>
    <row r="1" spans="1:7" ht="44.25" customHeight="1">
      <c r="A1" s="3" t="s">
        <v>29</v>
      </c>
      <c r="B1" s="3"/>
      <c r="C1" s="4"/>
      <c r="D1" s="4"/>
      <c r="E1" s="5"/>
      <c r="F1" s="5"/>
      <c r="G1" s="5"/>
    </row>
    <row r="2" spans="1:7" ht="23.25" customHeight="1">
      <c r="A2" s="41" t="s">
        <v>59</v>
      </c>
      <c r="B2" s="42"/>
      <c r="C2" s="42"/>
      <c r="D2" s="42"/>
      <c r="E2" s="42"/>
      <c r="F2" s="42"/>
      <c r="G2" s="43"/>
    </row>
    <row r="3" spans="1:7" ht="45.75" customHeight="1">
      <c r="A3" s="32" t="s">
        <v>5</v>
      </c>
      <c r="B3" s="32" t="s">
        <v>9</v>
      </c>
      <c r="C3" s="33" t="s">
        <v>6</v>
      </c>
      <c r="D3" s="33" t="s">
        <v>7</v>
      </c>
      <c r="E3" s="34" t="s">
        <v>57</v>
      </c>
      <c r="F3" s="2" t="s">
        <v>58</v>
      </c>
      <c r="G3" s="32" t="s">
        <v>8</v>
      </c>
    </row>
    <row r="4" spans="1:7" s="7" customFormat="1" ht="49.5" customHeight="1">
      <c r="A4" s="8">
        <v>300000</v>
      </c>
      <c r="B4" s="9" t="s">
        <v>0</v>
      </c>
      <c r="C4" s="10" t="s">
        <v>159</v>
      </c>
      <c r="D4" s="10" t="s">
        <v>160</v>
      </c>
      <c r="E4" s="11">
        <v>6</v>
      </c>
      <c r="F4" s="11">
        <v>0</v>
      </c>
      <c r="G4" s="12" t="s">
        <v>31</v>
      </c>
    </row>
    <row r="5" spans="1:7" s="7" customFormat="1" ht="49.5" customHeight="1">
      <c r="A5" s="8">
        <v>600000</v>
      </c>
      <c r="B5" s="9" t="s">
        <v>2</v>
      </c>
      <c r="C5" s="14" t="s">
        <v>4</v>
      </c>
      <c r="D5" s="10" t="s">
        <v>28</v>
      </c>
      <c r="E5" s="11">
        <v>1</v>
      </c>
      <c r="F5" s="11">
        <v>0</v>
      </c>
      <c r="G5" s="12" t="s">
        <v>30</v>
      </c>
    </row>
    <row r="6" spans="1:7" s="7" customFormat="1" ht="30" customHeight="1">
      <c r="A6" s="27" t="s">
        <v>138</v>
      </c>
      <c r="B6" s="28"/>
      <c r="C6" s="28"/>
      <c r="D6" s="10"/>
      <c r="E6" s="11">
        <f>SUM(E4:E5)</f>
        <v>7</v>
      </c>
      <c r="F6" s="11">
        <f>SUM(F4:F5)</f>
        <v>0</v>
      </c>
      <c r="G6" s="16"/>
    </row>
    <row r="7" ht="24.75" customHeight="1"/>
    <row r="8" spans="5:6" ht="24.75" customHeight="1">
      <c r="E8" s="44"/>
      <c r="F8" s="44"/>
    </row>
    <row r="9" ht="24.75" customHeight="1"/>
    <row r="10" ht="24.75" customHeight="1"/>
    <row r="11" ht="24.75" customHeight="1"/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66" customHeight="1"/>
    <row r="31" ht="21.75" customHeight="1"/>
    <row r="32" ht="18" customHeight="1"/>
    <row r="33" ht="21.75" customHeight="1"/>
    <row r="34" ht="30" customHeight="1"/>
    <row r="35" ht="42" customHeight="1"/>
    <row r="36" ht="21" customHeight="1"/>
    <row r="37" ht="114" customHeight="1"/>
    <row r="38" ht="13.5" customHeight="1"/>
    <row r="39" ht="11.25" customHeight="1"/>
    <row r="40" ht="12" customHeight="1"/>
    <row r="41" ht="14.25" customHeight="1"/>
    <row r="42" ht="16.5" customHeight="1"/>
    <row r="43" ht="30.75" customHeight="1"/>
  </sheetData>
  <sheetProtection/>
  <mergeCells count="2">
    <mergeCell ref="A2:G2"/>
    <mergeCell ref="A6:C6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showGridLines="0" zoomScalePageLayoutView="0" workbookViewId="0" topLeftCell="A7">
      <selection activeCell="G1" sqref="G1:G16384"/>
    </sheetView>
  </sheetViews>
  <sheetFormatPr defaultColWidth="8.7109375" defaultRowHeight="12.75"/>
  <cols>
    <col min="1" max="1" width="6.7109375" style="17" customWidth="1"/>
    <col min="2" max="2" width="8.7109375" style="17" customWidth="1"/>
    <col min="3" max="3" width="30.7109375" style="19" customWidth="1"/>
    <col min="4" max="4" width="20.7109375" style="19" customWidth="1"/>
    <col min="5" max="6" width="10.7109375" style="6" customWidth="1"/>
    <col min="7" max="7" width="50.7109375" style="6" customWidth="1"/>
    <col min="8" max="16384" width="8.7109375" style="6" customWidth="1"/>
  </cols>
  <sheetData>
    <row r="1" spans="1:7" ht="44.25" customHeight="1">
      <c r="A1" s="3" t="s">
        <v>29</v>
      </c>
      <c r="B1" s="3"/>
      <c r="C1" s="4"/>
      <c r="D1" s="4"/>
      <c r="E1" s="5"/>
      <c r="F1" s="5"/>
      <c r="G1" s="5"/>
    </row>
    <row r="2" spans="1:7" s="7" customFormat="1" ht="30" customHeight="1">
      <c r="A2" s="24" t="s">
        <v>60</v>
      </c>
      <c r="B2" s="25"/>
      <c r="C2" s="25"/>
      <c r="D2" s="25"/>
      <c r="E2" s="25"/>
      <c r="F2" s="25"/>
      <c r="G2" s="26"/>
    </row>
    <row r="3" spans="1:7" ht="45.75" customHeight="1">
      <c r="A3" s="32" t="s">
        <v>5</v>
      </c>
      <c r="B3" s="32" t="s">
        <v>9</v>
      </c>
      <c r="C3" s="33" t="s">
        <v>6</v>
      </c>
      <c r="D3" s="33" t="s">
        <v>7</v>
      </c>
      <c r="E3" s="34" t="s">
        <v>57</v>
      </c>
      <c r="F3" s="1" t="s">
        <v>58</v>
      </c>
      <c r="G3" s="32" t="s">
        <v>8</v>
      </c>
    </row>
    <row r="4" spans="1:7" s="7" customFormat="1" ht="60" customHeight="1">
      <c r="A4" s="8">
        <v>520005</v>
      </c>
      <c r="B4" s="9" t="s">
        <v>1</v>
      </c>
      <c r="C4" s="10" t="s">
        <v>62</v>
      </c>
      <c r="D4" s="10" t="s">
        <v>77</v>
      </c>
      <c r="E4" s="11" t="s">
        <v>61</v>
      </c>
      <c r="F4" s="11">
        <v>2</v>
      </c>
      <c r="G4" s="12" t="s">
        <v>144</v>
      </c>
    </row>
    <row r="5" spans="1:7" s="7" customFormat="1" ht="49.5" customHeight="1">
      <c r="A5" s="8">
        <v>520006</v>
      </c>
      <c r="B5" s="9" t="s">
        <v>1</v>
      </c>
      <c r="C5" s="10" t="s">
        <v>63</v>
      </c>
      <c r="D5" s="10" t="s">
        <v>78</v>
      </c>
      <c r="E5" s="11" t="s">
        <v>61</v>
      </c>
      <c r="F5" s="11">
        <v>1</v>
      </c>
      <c r="G5" s="12" t="s">
        <v>80</v>
      </c>
    </row>
    <row r="6" spans="1:7" s="7" customFormat="1" ht="49.5" customHeight="1">
      <c r="A6" s="8">
        <v>520015</v>
      </c>
      <c r="B6" s="9" t="s">
        <v>1</v>
      </c>
      <c r="C6" s="10" t="s">
        <v>64</v>
      </c>
      <c r="D6" s="10" t="s">
        <v>79</v>
      </c>
      <c r="E6" s="11" t="s">
        <v>61</v>
      </c>
      <c r="F6" s="11">
        <v>2</v>
      </c>
      <c r="G6" s="12" t="s">
        <v>81</v>
      </c>
    </row>
    <row r="7" spans="1:7" s="7" customFormat="1" ht="49.5" customHeight="1">
      <c r="A7" s="8">
        <v>520017</v>
      </c>
      <c r="B7" s="9" t="s">
        <v>1</v>
      </c>
      <c r="C7" s="10" t="s">
        <v>161</v>
      </c>
      <c r="D7" s="10" t="s">
        <v>169</v>
      </c>
      <c r="E7" s="11" t="s">
        <v>61</v>
      </c>
      <c r="F7" s="11">
        <v>1</v>
      </c>
      <c r="G7" s="12" t="s">
        <v>170</v>
      </c>
    </row>
    <row r="8" spans="1:7" s="7" customFormat="1" ht="49.5" customHeight="1">
      <c r="A8" s="8">
        <v>530009</v>
      </c>
      <c r="B8" s="9" t="s">
        <v>1</v>
      </c>
      <c r="C8" s="10" t="s">
        <v>65</v>
      </c>
      <c r="D8" s="10" t="s">
        <v>82</v>
      </c>
      <c r="E8" s="11" t="s">
        <v>61</v>
      </c>
      <c r="F8" s="11">
        <v>1</v>
      </c>
      <c r="G8" s="12" t="s">
        <v>83</v>
      </c>
    </row>
    <row r="9" spans="1:7" s="7" customFormat="1" ht="49.5" customHeight="1">
      <c r="A9" s="8">
        <v>530011</v>
      </c>
      <c r="B9" s="9" t="s">
        <v>1</v>
      </c>
      <c r="C9" s="10" t="s">
        <v>66</v>
      </c>
      <c r="D9" s="10" t="s">
        <v>85</v>
      </c>
      <c r="E9" s="11" t="s">
        <v>61</v>
      </c>
      <c r="F9" s="11">
        <v>2</v>
      </c>
      <c r="G9" s="12" t="s">
        <v>84</v>
      </c>
    </row>
    <row r="10" spans="1:7" s="7" customFormat="1" ht="49.5" customHeight="1">
      <c r="A10" s="8">
        <v>530012</v>
      </c>
      <c r="B10" s="9" t="s">
        <v>1</v>
      </c>
      <c r="C10" s="10" t="s">
        <v>67</v>
      </c>
      <c r="D10" s="10" t="s">
        <v>49</v>
      </c>
      <c r="E10" s="11" t="s">
        <v>61</v>
      </c>
      <c r="F10" s="11">
        <v>1</v>
      </c>
      <c r="G10" s="12" t="s">
        <v>50</v>
      </c>
    </row>
    <row r="11" spans="1:7" s="7" customFormat="1" ht="49.5" customHeight="1">
      <c r="A11" s="8">
        <v>530013</v>
      </c>
      <c r="B11" s="9" t="s">
        <v>1</v>
      </c>
      <c r="C11" s="40" t="s">
        <v>68</v>
      </c>
      <c r="D11" s="10" t="s">
        <v>10</v>
      </c>
      <c r="E11" s="11">
        <v>2</v>
      </c>
      <c r="F11" s="11" t="s">
        <v>61</v>
      </c>
      <c r="G11" s="13" t="s">
        <v>148</v>
      </c>
    </row>
    <row r="12" spans="1:7" s="7" customFormat="1" ht="49.5" customHeight="1">
      <c r="A12" s="8">
        <v>530019</v>
      </c>
      <c r="B12" s="9" t="s">
        <v>1</v>
      </c>
      <c r="C12" s="10" t="s">
        <v>69</v>
      </c>
      <c r="D12" s="10" t="s">
        <v>11</v>
      </c>
      <c r="E12" s="11">
        <v>1</v>
      </c>
      <c r="F12" s="11" t="s">
        <v>61</v>
      </c>
      <c r="G12" s="12" t="s">
        <v>33</v>
      </c>
    </row>
    <row r="13" spans="1:7" s="7" customFormat="1" ht="49.5" customHeight="1">
      <c r="A13" s="8">
        <v>530020</v>
      </c>
      <c r="B13" s="9" t="s">
        <v>1</v>
      </c>
      <c r="C13" s="10" t="s">
        <v>70</v>
      </c>
      <c r="D13" s="10" t="s">
        <v>27</v>
      </c>
      <c r="E13" s="11">
        <v>1</v>
      </c>
      <c r="F13" s="11" t="s">
        <v>61</v>
      </c>
      <c r="G13" s="12" t="s">
        <v>147</v>
      </c>
    </row>
    <row r="14" spans="1:7" s="7" customFormat="1" ht="49.5" customHeight="1">
      <c r="A14" s="8">
        <v>540003</v>
      </c>
      <c r="B14" s="9" t="s">
        <v>1</v>
      </c>
      <c r="C14" s="10" t="s">
        <v>71</v>
      </c>
      <c r="D14" s="10" t="s">
        <v>46</v>
      </c>
      <c r="E14" s="11" t="s">
        <v>61</v>
      </c>
      <c r="F14" s="11">
        <v>1</v>
      </c>
      <c r="G14" s="12" t="s">
        <v>47</v>
      </c>
    </row>
    <row r="15" spans="1:7" s="7" customFormat="1" ht="49.5" customHeight="1">
      <c r="A15" s="8">
        <v>540004</v>
      </c>
      <c r="B15" s="9" t="s">
        <v>1</v>
      </c>
      <c r="C15" s="10" t="s">
        <v>72</v>
      </c>
      <c r="D15" s="10" t="s">
        <v>48</v>
      </c>
      <c r="E15" s="11" t="s">
        <v>61</v>
      </c>
      <c r="F15" s="11">
        <v>1</v>
      </c>
      <c r="G15" s="13" t="s">
        <v>155</v>
      </c>
    </row>
    <row r="16" spans="1:7" s="7" customFormat="1" ht="49.5" customHeight="1">
      <c r="A16" s="8">
        <v>540005</v>
      </c>
      <c r="B16" s="9" t="s">
        <v>1</v>
      </c>
      <c r="C16" s="10" t="s">
        <v>73</v>
      </c>
      <c r="D16" s="10" t="s">
        <v>88</v>
      </c>
      <c r="E16" s="11" t="s">
        <v>61</v>
      </c>
      <c r="F16" s="11">
        <v>1</v>
      </c>
      <c r="G16" s="12" t="s">
        <v>89</v>
      </c>
    </row>
    <row r="17" spans="1:7" s="7" customFormat="1" ht="49.5" customHeight="1">
      <c r="A17" s="8">
        <v>540006</v>
      </c>
      <c r="B17" s="9" t="s">
        <v>1</v>
      </c>
      <c r="C17" s="10" t="s">
        <v>143</v>
      </c>
      <c r="D17" s="10" t="s">
        <v>87</v>
      </c>
      <c r="E17" s="11" t="s">
        <v>61</v>
      </c>
      <c r="F17" s="11">
        <v>2</v>
      </c>
      <c r="G17" s="12" t="s">
        <v>86</v>
      </c>
    </row>
    <row r="18" spans="1:7" s="7" customFormat="1" ht="49.5" customHeight="1">
      <c r="A18" s="8">
        <v>540008</v>
      </c>
      <c r="B18" s="9" t="s">
        <v>1</v>
      </c>
      <c r="C18" s="10" t="s">
        <v>74</v>
      </c>
      <c r="D18" s="10" t="s">
        <v>44</v>
      </c>
      <c r="E18" s="11" t="s">
        <v>61</v>
      </c>
      <c r="F18" s="11">
        <v>1</v>
      </c>
      <c r="G18" s="12" t="s">
        <v>45</v>
      </c>
    </row>
    <row r="19" spans="1:7" s="7" customFormat="1" ht="49.5" customHeight="1">
      <c r="A19" s="8">
        <v>540012</v>
      </c>
      <c r="B19" s="9" t="s">
        <v>1</v>
      </c>
      <c r="C19" s="10" t="s">
        <v>75</v>
      </c>
      <c r="D19" s="10" t="s">
        <v>26</v>
      </c>
      <c r="E19" s="11" t="s">
        <v>61</v>
      </c>
      <c r="F19" s="11">
        <v>1</v>
      </c>
      <c r="G19" s="12" t="s">
        <v>32</v>
      </c>
    </row>
    <row r="20" spans="1:7" s="7" customFormat="1" ht="30" customHeight="1">
      <c r="A20" s="27" t="s">
        <v>139</v>
      </c>
      <c r="B20" s="28"/>
      <c r="C20" s="28"/>
      <c r="D20" s="10"/>
      <c r="E20" s="11">
        <f>SUM(E4:E19)</f>
        <v>4</v>
      </c>
      <c r="F20" s="11">
        <f>SUM(F4:F19)</f>
        <v>17</v>
      </c>
      <c r="G20" s="16"/>
    </row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66" customHeight="1"/>
    <row r="45" ht="21.75" customHeight="1"/>
    <row r="46" ht="18" customHeight="1"/>
    <row r="47" ht="21.75" customHeight="1"/>
    <row r="48" ht="30" customHeight="1"/>
    <row r="49" ht="42" customHeight="1"/>
    <row r="50" ht="21" customHeight="1"/>
    <row r="51" ht="114" customHeight="1"/>
    <row r="52" ht="13.5" customHeight="1"/>
    <row r="53" ht="11.25" customHeight="1"/>
    <row r="54" ht="12" customHeight="1"/>
    <row r="55" ht="14.25" customHeight="1"/>
    <row r="56" ht="16.5" customHeight="1"/>
    <row r="57" ht="30.75" customHeight="1"/>
  </sheetData>
  <sheetProtection/>
  <mergeCells count="2">
    <mergeCell ref="A2:G2"/>
    <mergeCell ref="A20:C20"/>
  </mergeCells>
  <hyperlinks>
    <hyperlink ref="G11" r:id="rId1" display="monamantiqueira@fflorestal.sp.gov.br"/>
  </hyperlinks>
  <printOptions horizontalCentered="1"/>
  <pageMargins left="0.5118110236220472" right="0.5118110236220472" top="0.3937007874015748" bottom="0.7874015748031497" header="0.31496062992125984" footer="0.31496062992125984"/>
  <pageSetup horizontalDpi="600" verticalDpi="600" orientation="portrait" paperSize="9" scale="63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9"/>
  <sheetViews>
    <sheetView showGridLines="0" zoomScalePageLayoutView="0" workbookViewId="0" topLeftCell="A1">
      <selection activeCell="G1" sqref="G1:G16384"/>
    </sheetView>
  </sheetViews>
  <sheetFormatPr defaultColWidth="8.7109375" defaultRowHeight="12.75"/>
  <cols>
    <col min="1" max="1" width="6.7109375" style="17" customWidth="1"/>
    <col min="2" max="2" width="8.7109375" style="17" customWidth="1"/>
    <col min="3" max="3" width="30.7109375" style="19" customWidth="1"/>
    <col min="4" max="4" width="20.7109375" style="19" customWidth="1"/>
    <col min="5" max="6" width="10.7109375" style="6" customWidth="1"/>
    <col min="7" max="7" width="50.7109375" style="6" customWidth="1"/>
    <col min="8" max="16384" width="8.7109375" style="6" customWidth="1"/>
  </cols>
  <sheetData>
    <row r="1" spans="1:7" s="6" customFormat="1" ht="44.25" customHeight="1">
      <c r="A1" s="3" t="s">
        <v>29</v>
      </c>
      <c r="B1" s="3"/>
      <c r="C1" s="4"/>
      <c r="D1" s="4"/>
      <c r="E1" s="5"/>
      <c r="F1" s="5"/>
      <c r="G1" s="5"/>
    </row>
    <row r="2" spans="1:7" s="7" customFormat="1" ht="30" customHeight="1">
      <c r="A2" s="29" t="s">
        <v>76</v>
      </c>
      <c r="B2" s="30"/>
      <c r="C2" s="30"/>
      <c r="D2" s="30"/>
      <c r="E2" s="30"/>
      <c r="F2" s="30"/>
      <c r="G2" s="31"/>
    </row>
    <row r="3" spans="1:7" s="6" customFormat="1" ht="45.75" customHeight="1">
      <c r="A3" s="32" t="s">
        <v>5</v>
      </c>
      <c r="B3" s="32" t="s">
        <v>9</v>
      </c>
      <c r="C3" s="33" t="s">
        <v>6</v>
      </c>
      <c r="D3" s="33" t="s">
        <v>7</v>
      </c>
      <c r="E3" s="34" t="s">
        <v>57</v>
      </c>
      <c r="F3" s="1" t="s">
        <v>58</v>
      </c>
      <c r="G3" s="32" t="s">
        <v>8</v>
      </c>
    </row>
    <row r="4" spans="1:7" s="7" customFormat="1" ht="49.5" customHeight="1">
      <c r="A4" s="8">
        <v>620000</v>
      </c>
      <c r="B4" s="9" t="s">
        <v>2</v>
      </c>
      <c r="C4" s="10" t="s">
        <v>162</v>
      </c>
      <c r="D4" s="35" t="s">
        <v>171</v>
      </c>
      <c r="E4" s="11">
        <v>1</v>
      </c>
      <c r="F4" s="11">
        <v>0</v>
      </c>
      <c r="G4" s="12" t="s">
        <v>172</v>
      </c>
    </row>
    <row r="5" spans="1:7" s="7" customFormat="1" ht="49.5" customHeight="1">
      <c r="A5" s="8">
        <v>620007</v>
      </c>
      <c r="B5" s="9" t="s">
        <v>2</v>
      </c>
      <c r="C5" s="10" t="s">
        <v>90</v>
      </c>
      <c r="D5" s="35" t="s">
        <v>51</v>
      </c>
      <c r="E5" s="11" t="s">
        <v>61</v>
      </c>
      <c r="F5" s="11">
        <v>2</v>
      </c>
      <c r="G5" s="13" t="s">
        <v>52</v>
      </c>
    </row>
    <row r="6" spans="1:7" s="7" customFormat="1" ht="49.5" customHeight="1">
      <c r="A6" s="8">
        <v>620009</v>
      </c>
      <c r="B6" s="9" t="s">
        <v>2</v>
      </c>
      <c r="C6" s="10" t="s">
        <v>91</v>
      </c>
      <c r="D6" s="35" t="s">
        <v>103</v>
      </c>
      <c r="E6" s="11" t="s">
        <v>61</v>
      </c>
      <c r="F6" s="11">
        <v>2</v>
      </c>
      <c r="G6" s="13" t="s">
        <v>104</v>
      </c>
    </row>
    <row r="7" spans="1:7" s="7" customFormat="1" ht="49.5" customHeight="1">
      <c r="A7" s="8">
        <v>620010</v>
      </c>
      <c r="B7" s="9" t="s">
        <v>2</v>
      </c>
      <c r="C7" s="10" t="s">
        <v>92</v>
      </c>
      <c r="D7" s="35" t="s">
        <v>22</v>
      </c>
      <c r="E7" s="11" t="s">
        <v>61</v>
      </c>
      <c r="F7" s="11">
        <v>1</v>
      </c>
      <c r="G7" s="13" t="s">
        <v>34</v>
      </c>
    </row>
    <row r="8" spans="1:7" s="7" customFormat="1" ht="49.5" customHeight="1">
      <c r="A8" s="8">
        <v>620018</v>
      </c>
      <c r="B8" s="9" t="s">
        <v>2</v>
      </c>
      <c r="C8" s="10" t="s">
        <v>93</v>
      </c>
      <c r="D8" s="36" t="s">
        <v>20</v>
      </c>
      <c r="E8" s="11" t="s">
        <v>61</v>
      </c>
      <c r="F8" s="11">
        <v>1</v>
      </c>
      <c r="G8" s="13" t="s">
        <v>35</v>
      </c>
    </row>
    <row r="9" spans="1:7" s="7" customFormat="1" ht="49.5" customHeight="1">
      <c r="A9" s="8">
        <v>630000</v>
      </c>
      <c r="B9" s="9" t="s">
        <v>2</v>
      </c>
      <c r="C9" s="10" t="s">
        <v>164</v>
      </c>
      <c r="D9" s="14" t="s">
        <v>163</v>
      </c>
      <c r="E9" s="37">
        <v>1</v>
      </c>
      <c r="F9" s="37" t="s">
        <v>61</v>
      </c>
      <c r="G9" s="38" t="s">
        <v>173</v>
      </c>
    </row>
    <row r="10" spans="1:7" s="7" customFormat="1" ht="49.5" customHeight="1">
      <c r="A10" s="8">
        <v>630006</v>
      </c>
      <c r="B10" s="9" t="s">
        <v>2</v>
      </c>
      <c r="C10" s="10" t="s">
        <v>94</v>
      </c>
      <c r="D10" s="14" t="s">
        <v>25</v>
      </c>
      <c r="E10" s="11">
        <v>1</v>
      </c>
      <c r="F10" s="11" t="s">
        <v>61</v>
      </c>
      <c r="G10" s="39" t="s">
        <v>36</v>
      </c>
    </row>
    <row r="11" spans="1:7" s="7" customFormat="1" ht="49.5" customHeight="1">
      <c r="A11" s="8">
        <v>630008</v>
      </c>
      <c r="B11" s="9" t="s">
        <v>2</v>
      </c>
      <c r="C11" s="10" t="s">
        <v>95</v>
      </c>
      <c r="D11" s="35" t="s">
        <v>24</v>
      </c>
      <c r="E11" s="11" t="s">
        <v>61</v>
      </c>
      <c r="F11" s="11">
        <v>1</v>
      </c>
      <c r="G11" s="13" t="s">
        <v>37</v>
      </c>
    </row>
    <row r="12" spans="1:7" s="7" customFormat="1" ht="49.5" customHeight="1">
      <c r="A12" s="8">
        <v>630009</v>
      </c>
      <c r="B12" s="9" t="s">
        <v>2</v>
      </c>
      <c r="C12" s="10" t="s">
        <v>96</v>
      </c>
      <c r="D12" s="35" t="s">
        <v>105</v>
      </c>
      <c r="E12" s="11" t="s">
        <v>61</v>
      </c>
      <c r="F12" s="11">
        <v>2</v>
      </c>
      <c r="G12" s="13" t="s">
        <v>106</v>
      </c>
    </row>
    <row r="13" spans="1:7" s="7" customFormat="1" ht="49.5" customHeight="1">
      <c r="A13" s="8">
        <v>630010</v>
      </c>
      <c r="B13" s="9" t="s">
        <v>2</v>
      </c>
      <c r="C13" s="10" t="s">
        <v>97</v>
      </c>
      <c r="D13" s="36" t="s">
        <v>23</v>
      </c>
      <c r="E13" s="11" t="s">
        <v>61</v>
      </c>
      <c r="F13" s="11">
        <v>1</v>
      </c>
      <c r="G13" s="13" t="s">
        <v>38</v>
      </c>
    </row>
    <row r="14" spans="1:7" s="7" customFormat="1" ht="49.5" customHeight="1">
      <c r="A14" s="8">
        <v>630011</v>
      </c>
      <c r="B14" s="9" t="s">
        <v>2</v>
      </c>
      <c r="C14" s="10" t="s">
        <v>98</v>
      </c>
      <c r="D14" s="36" t="s">
        <v>53</v>
      </c>
      <c r="E14" s="11" t="s">
        <v>61</v>
      </c>
      <c r="F14" s="11">
        <v>1</v>
      </c>
      <c r="G14" s="13" t="s">
        <v>54</v>
      </c>
    </row>
    <row r="15" spans="1:7" s="7" customFormat="1" ht="49.5" customHeight="1">
      <c r="A15" s="8">
        <v>630012</v>
      </c>
      <c r="B15" s="9" t="s">
        <v>2</v>
      </c>
      <c r="C15" s="10" t="s">
        <v>99</v>
      </c>
      <c r="D15" s="36" t="s">
        <v>21</v>
      </c>
      <c r="E15" s="11" t="s">
        <v>61</v>
      </c>
      <c r="F15" s="11">
        <v>1</v>
      </c>
      <c r="G15" s="13" t="s">
        <v>39</v>
      </c>
    </row>
    <row r="16" spans="1:7" s="7" customFormat="1" ht="49.5" customHeight="1">
      <c r="A16" s="8">
        <v>630014</v>
      </c>
      <c r="B16" s="9" t="s">
        <v>2</v>
      </c>
      <c r="C16" s="10" t="s">
        <v>100</v>
      </c>
      <c r="D16" s="14" t="s">
        <v>19</v>
      </c>
      <c r="E16" s="11" t="s">
        <v>61</v>
      </c>
      <c r="F16" s="11">
        <v>1</v>
      </c>
      <c r="G16" s="13" t="s">
        <v>40</v>
      </c>
    </row>
    <row r="17" spans="1:7" s="7" customFormat="1" ht="49.5" customHeight="1">
      <c r="A17" s="8">
        <v>630015</v>
      </c>
      <c r="B17" s="9" t="s">
        <v>2</v>
      </c>
      <c r="C17" s="10" t="s">
        <v>101</v>
      </c>
      <c r="D17" s="14" t="s">
        <v>107</v>
      </c>
      <c r="E17" s="11" t="s">
        <v>61</v>
      </c>
      <c r="F17" s="11">
        <v>1</v>
      </c>
      <c r="G17" s="13" t="s">
        <v>108</v>
      </c>
    </row>
    <row r="18" spans="1:7" s="7" customFormat="1" ht="49.5" customHeight="1">
      <c r="A18" s="8">
        <v>630017</v>
      </c>
      <c r="B18" s="9" t="s">
        <v>2</v>
      </c>
      <c r="C18" s="10" t="s">
        <v>102</v>
      </c>
      <c r="D18" s="14" t="s">
        <v>109</v>
      </c>
      <c r="E18" s="11" t="s">
        <v>61</v>
      </c>
      <c r="F18" s="11">
        <v>1</v>
      </c>
      <c r="G18" s="13" t="s">
        <v>110</v>
      </c>
    </row>
    <row r="19" spans="1:7" s="7" customFormat="1" ht="30" customHeight="1">
      <c r="A19" s="27" t="s">
        <v>140</v>
      </c>
      <c r="B19" s="28"/>
      <c r="C19" s="28"/>
      <c r="D19" s="10"/>
      <c r="E19" s="11">
        <f>SUM(E4:E18)</f>
        <v>3</v>
      </c>
      <c r="F19" s="11">
        <f>SUM(F4:F18)</f>
        <v>15</v>
      </c>
      <c r="G19" s="16"/>
    </row>
    <row r="20" spans="1:4" s="6" customFormat="1" ht="24.75" customHeight="1">
      <c r="A20" s="17"/>
      <c r="B20" s="17"/>
      <c r="C20" s="18"/>
      <c r="D20" s="18"/>
    </row>
    <row r="21" spans="1:4" s="6" customFormat="1" ht="24.75" customHeight="1">
      <c r="A21" s="17"/>
      <c r="B21" s="17"/>
      <c r="C21" s="18"/>
      <c r="D21" s="18"/>
    </row>
    <row r="22" spans="1:4" s="6" customFormat="1" ht="24.75" customHeight="1">
      <c r="A22" s="17"/>
      <c r="B22" s="17"/>
      <c r="C22" s="18"/>
      <c r="D22" s="18"/>
    </row>
    <row r="23" spans="1:4" s="6" customFormat="1" ht="24.75" customHeight="1">
      <c r="A23" s="17"/>
      <c r="B23" s="17"/>
      <c r="C23" s="19"/>
      <c r="D23" s="19"/>
    </row>
    <row r="24" spans="1:4" s="6" customFormat="1" ht="24.75" customHeight="1">
      <c r="A24" s="17"/>
      <c r="B24" s="17"/>
      <c r="C24" s="19"/>
      <c r="D24" s="19"/>
    </row>
    <row r="25" spans="1:4" s="6" customFormat="1" ht="24.75" customHeight="1">
      <c r="A25" s="17"/>
      <c r="B25" s="17"/>
      <c r="C25" s="19"/>
      <c r="D25" s="19"/>
    </row>
    <row r="26" spans="1:4" s="6" customFormat="1" ht="24.75" customHeight="1">
      <c r="A26" s="17"/>
      <c r="B26" s="17"/>
      <c r="C26" s="19"/>
      <c r="D26" s="19"/>
    </row>
    <row r="27" spans="1:4" s="6" customFormat="1" ht="24.75" customHeight="1">
      <c r="A27" s="17"/>
      <c r="B27" s="17"/>
      <c r="C27" s="19"/>
      <c r="D27" s="19"/>
    </row>
    <row r="28" spans="1:4" s="6" customFormat="1" ht="24.75" customHeight="1">
      <c r="A28" s="17"/>
      <c r="B28" s="17"/>
      <c r="C28" s="19"/>
      <c r="D28" s="19"/>
    </row>
    <row r="29" spans="1:4" s="6" customFormat="1" ht="24.75" customHeight="1">
      <c r="A29" s="17"/>
      <c r="B29" s="17"/>
      <c r="C29" s="19"/>
      <c r="D29" s="19"/>
    </row>
    <row r="30" spans="1:4" s="6" customFormat="1" ht="24.75" customHeight="1">
      <c r="A30" s="17"/>
      <c r="B30" s="17"/>
      <c r="C30" s="19"/>
      <c r="D30" s="19"/>
    </row>
    <row r="31" spans="1:4" s="6" customFormat="1" ht="24.75" customHeight="1">
      <c r="A31" s="17"/>
      <c r="B31" s="17"/>
      <c r="C31" s="19"/>
      <c r="D31" s="19"/>
    </row>
    <row r="32" spans="1:4" s="6" customFormat="1" ht="24.75" customHeight="1">
      <c r="A32" s="17"/>
      <c r="B32" s="17"/>
      <c r="C32" s="19"/>
      <c r="D32" s="19"/>
    </row>
    <row r="33" spans="1:4" s="6" customFormat="1" ht="24.75" customHeight="1">
      <c r="A33" s="17"/>
      <c r="B33" s="17"/>
      <c r="C33" s="19"/>
      <c r="D33" s="19"/>
    </row>
    <row r="34" spans="1:4" s="6" customFormat="1" ht="24.75" customHeight="1">
      <c r="A34" s="17"/>
      <c r="B34" s="17"/>
      <c r="C34" s="19"/>
      <c r="D34" s="19"/>
    </row>
    <row r="35" spans="1:4" s="6" customFormat="1" ht="24.75" customHeight="1">
      <c r="A35" s="17"/>
      <c r="B35" s="17"/>
      <c r="C35" s="19"/>
      <c r="D35" s="19"/>
    </row>
    <row r="36" spans="1:4" s="6" customFormat="1" ht="24.75" customHeight="1">
      <c r="A36" s="17"/>
      <c r="B36" s="17"/>
      <c r="C36" s="19"/>
      <c r="D36" s="19"/>
    </row>
    <row r="37" spans="1:4" s="6" customFormat="1" ht="24.75" customHeight="1">
      <c r="A37" s="17"/>
      <c r="B37" s="17"/>
      <c r="C37" s="19"/>
      <c r="D37" s="19"/>
    </row>
    <row r="38" spans="1:4" s="6" customFormat="1" ht="24.75" customHeight="1">
      <c r="A38" s="17"/>
      <c r="B38" s="17"/>
      <c r="C38" s="19"/>
      <c r="D38" s="19"/>
    </row>
    <row r="39" spans="1:4" s="6" customFormat="1" ht="24.75" customHeight="1">
      <c r="A39" s="17"/>
      <c r="B39" s="17"/>
      <c r="C39" s="19"/>
      <c r="D39" s="19"/>
    </row>
    <row r="40" spans="1:4" s="6" customFormat="1" ht="24.75" customHeight="1">
      <c r="A40" s="17"/>
      <c r="B40" s="17"/>
      <c r="C40" s="19"/>
      <c r="D40" s="19"/>
    </row>
    <row r="41" spans="1:4" s="6" customFormat="1" ht="24.75" customHeight="1">
      <c r="A41" s="17"/>
      <c r="B41" s="17"/>
      <c r="C41" s="19"/>
      <c r="D41" s="19"/>
    </row>
    <row r="42" spans="1:4" s="6" customFormat="1" ht="24.75" customHeight="1">
      <c r="A42" s="17"/>
      <c r="B42" s="17"/>
      <c r="C42" s="19"/>
      <c r="D42" s="19"/>
    </row>
    <row r="43" spans="1:4" s="6" customFormat="1" ht="24.75" customHeight="1">
      <c r="A43" s="17"/>
      <c r="B43" s="17"/>
      <c r="C43" s="19"/>
      <c r="D43" s="19"/>
    </row>
    <row r="44" spans="1:4" s="6" customFormat="1" ht="24.75" customHeight="1">
      <c r="A44" s="17"/>
      <c r="B44" s="17"/>
      <c r="C44" s="19"/>
      <c r="D44" s="19"/>
    </row>
    <row r="45" spans="1:4" s="6" customFormat="1" ht="24.75" customHeight="1">
      <c r="A45" s="17"/>
      <c r="B45" s="17"/>
      <c r="C45" s="19"/>
      <c r="D45" s="19"/>
    </row>
    <row r="46" spans="1:4" s="6" customFormat="1" ht="66" customHeight="1">
      <c r="A46" s="17"/>
      <c r="B46" s="17"/>
      <c r="C46" s="19"/>
      <c r="D46" s="19"/>
    </row>
    <row r="47" spans="1:4" s="6" customFormat="1" ht="21.75" customHeight="1">
      <c r="A47" s="17"/>
      <c r="B47" s="17"/>
      <c r="C47" s="19"/>
      <c r="D47" s="19"/>
    </row>
    <row r="48" spans="1:4" s="6" customFormat="1" ht="18" customHeight="1">
      <c r="A48" s="17"/>
      <c r="B48" s="17"/>
      <c r="C48" s="19"/>
      <c r="D48" s="19"/>
    </row>
    <row r="49" spans="1:4" s="6" customFormat="1" ht="21.75" customHeight="1">
      <c r="A49" s="17"/>
      <c r="B49" s="17"/>
      <c r="C49" s="19"/>
      <c r="D49" s="19"/>
    </row>
    <row r="50" spans="1:4" s="6" customFormat="1" ht="30" customHeight="1">
      <c r="A50" s="17"/>
      <c r="B50" s="17"/>
      <c r="C50" s="19"/>
      <c r="D50" s="19"/>
    </row>
    <row r="51" spans="1:4" s="6" customFormat="1" ht="42" customHeight="1">
      <c r="A51" s="17"/>
      <c r="B51" s="17"/>
      <c r="C51" s="19"/>
      <c r="D51" s="19"/>
    </row>
    <row r="52" spans="1:4" s="6" customFormat="1" ht="21" customHeight="1">
      <c r="A52" s="17"/>
      <c r="B52" s="17"/>
      <c r="C52" s="19"/>
      <c r="D52" s="19"/>
    </row>
    <row r="53" spans="1:4" s="6" customFormat="1" ht="114" customHeight="1">
      <c r="A53" s="17"/>
      <c r="B53" s="17"/>
      <c r="C53" s="19"/>
      <c r="D53" s="19"/>
    </row>
    <row r="54" spans="1:4" s="6" customFormat="1" ht="13.5" customHeight="1">
      <c r="A54" s="17"/>
      <c r="B54" s="17"/>
      <c r="C54" s="19"/>
      <c r="D54" s="19"/>
    </row>
    <row r="55" spans="1:4" s="6" customFormat="1" ht="11.25" customHeight="1">
      <c r="A55" s="17"/>
      <c r="B55" s="17"/>
      <c r="C55" s="19"/>
      <c r="D55" s="19"/>
    </row>
    <row r="56" spans="1:4" s="6" customFormat="1" ht="12" customHeight="1">
      <c r="A56" s="17"/>
      <c r="B56" s="17"/>
      <c r="C56" s="19"/>
      <c r="D56" s="19"/>
    </row>
    <row r="57" spans="1:4" s="6" customFormat="1" ht="14.25" customHeight="1">
      <c r="A57" s="17"/>
      <c r="B57" s="17"/>
      <c r="C57" s="19"/>
      <c r="D57" s="19"/>
    </row>
    <row r="58" spans="1:4" s="6" customFormat="1" ht="16.5" customHeight="1">
      <c r="A58" s="17"/>
      <c r="B58" s="17"/>
      <c r="C58" s="19"/>
      <c r="D58" s="19"/>
    </row>
    <row r="59" spans="1:4" s="6" customFormat="1" ht="30.75" customHeight="1">
      <c r="A59" s="17"/>
      <c r="B59" s="17"/>
      <c r="C59" s="19"/>
      <c r="D59" s="19"/>
    </row>
  </sheetData>
  <sheetProtection/>
  <mergeCells count="2">
    <mergeCell ref="A2:G2"/>
    <mergeCell ref="A19:C19"/>
  </mergeCells>
  <hyperlinks>
    <hyperlink ref="G10" r:id="rId1" display="dferraz@fflorestal.sp.gov.br"/>
  </hyperlink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63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showGridLines="0" zoomScalePageLayoutView="0" workbookViewId="0" topLeftCell="A1">
      <selection activeCell="C4" sqref="C4"/>
    </sheetView>
  </sheetViews>
  <sheetFormatPr defaultColWidth="8.7109375" defaultRowHeight="12.75"/>
  <cols>
    <col min="1" max="1" width="6.7109375" style="17" customWidth="1"/>
    <col min="2" max="2" width="8.7109375" style="17" customWidth="1"/>
    <col min="3" max="3" width="30.7109375" style="19" customWidth="1"/>
    <col min="4" max="4" width="20.7109375" style="19" customWidth="1"/>
    <col min="5" max="6" width="10.7109375" style="6" customWidth="1"/>
    <col min="7" max="7" width="50.7109375" style="6" customWidth="1"/>
    <col min="8" max="16384" width="8.7109375" style="6" customWidth="1"/>
  </cols>
  <sheetData>
    <row r="1" spans="1:7" ht="44.25" customHeight="1">
      <c r="A1" s="3" t="s">
        <v>29</v>
      </c>
      <c r="B1" s="3"/>
      <c r="C1" s="4"/>
      <c r="D1" s="4"/>
      <c r="E1" s="5"/>
      <c r="F1" s="5"/>
      <c r="G1" s="5"/>
    </row>
    <row r="2" spans="1:7" s="7" customFormat="1" ht="30" customHeight="1">
      <c r="A2" s="24" t="s">
        <v>142</v>
      </c>
      <c r="B2" s="25"/>
      <c r="C2" s="25"/>
      <c r="D2" s="25"/>
      <c r="E2" s="25"/>
      <c r="F2" s="25"/>
      <c r="G2" s="26"/>
    </row>
    <row r="3" spans="1:7" ht="45.75" customHeight="1">
      <c r="A3" s="20" t="s">
        <v>5</v>
      </c>
      <c r="B3" s="20" t="s">
        <v>9</v>
      </c>
      <c r="C3" s="21" t="s">
        <v>6</v>
      </c>
      <c r="D3" s="21" t="s">
        <v>7</v>
      </c>
      <c r="E3" s="22" t="s">
        <v>168</v>
      </c>
      <c r="F3" s="23" t="s">
        <v>167</v>
      </c>
      <c r="G3" s="20" t="s">
        <v>8</v>
      </c>
    </row>
    <row r="4" spans="1:7" s="7" customFormat="1" ht="49.5" customHeight="1">
      <c r="A4" s="8">
        <v>720013</v>
      </c>
      <c r="B4" s="9" t="s">
        <v>3</v>
      </c>
      <c r="C4" s="10" t="s">
        <v>111</v>
      </c>
      <c r="D4" s="10" t="s">
        <v>127</v>
      </c>
      <c r="E4" s="11" t="s">
        <v>61</v>
      </c>
      <c r="F4" s="11">
        <v>1</v>
      </c>
      <c r="G4" s="12" t="s">
        <v>149</v>
      </c>
    </row>
    <row r="5" spans="1:7" s="7" customFormat="1" ht="49.5" customHeight="1">
      <c r="A5" s="8">
        <v>720017</v>
      </c>
      <c r="B5" s="9" t="s">
        <v>3</v>
      </c>
      <c r="C5" s="10" t="s">
        <v>112</v>
      </c>
      <c r="D5" s="10" t="s">
        <v>128</v>
      </c>
      <c r="E5" s="11" t="s">
        <v>61</v>
      </c>
      <c r="F5" s="11">
        <v>2</v>
      </c>
      <c r="G5" s="12" t="s">
        <v>129</v>
      </c>
    </row>
    <row r="6" spans="1:7" s="7" customFormat="1" ht="49.5" customHeight="1">
      <c r="A6" s="8">
        <v>720021</v>
      </c>
      <c r="B6" s="9" t="s">
        <v>3</v>
      </c>
      <c r="C6" s="10" t="s">
        <v>113</v>
      </c>
      <c r="D6" s="10" t="s">
        <v>130</v>
      </c>
      <c r="E6" s="11" t="s">
        <v>61</v>
      </c>
      <c r="F6" s="11">
        <v>1</v>
      </c>
      <c r="G6" s="12" t="s">
        <v>131</v>
      </c>
    </row>
    <row r="7" spans="1:7" s="7" customFormat="1" ht="49.5" customHeight="1">
      <c r="A7" s="8">
        <v>720026</v>
      </c>
      <c r="B7" s="9" t="s">
        <v>3</v>
      </c>
      <c r="C7" s="10" t="s">
        <v>114</v>
      </c>
      <c r="D7" s="10" t="s">
        <v>14</v>
      </c>
      <c r="E7" s="11" t="s">
        <v>61</v>
      </c>
      <c r="F7" s="11">
        <v>1</v>
      </c>
      <c r="G7" s="13" t="s">
        <v>41</v>
      </c>
    </row>
    <row r="8" spans="1:7" s="7" customFormat="1" ht="49.5" customHeight="1">
      <c r="A8" s="8">
        <v>720033</v>
      </c>
      <c r="B8" s="9" t="s">
        <v>3</v>
      </c>
      <c r="C8" s="10" t="s">
        <v>115</v>
      </c>
      <c r="D8" s="14" t="s">
        <v>18</v>
      </c>
      <c r="E8" s="11">
        <v>0</v>
      </c>
      <c r="F8" s="11">
        <v>1</v>
      </c>
      <c r="G8" s="13" t="s">
        <v>150</v>
      </c>
    </row>
    <row r="9" spans="1:7" s="7" customFormat="1" ht="49.5" customHeight="1">
      <c r="A9" s="8">
        <v>730011</v>
      </c>
      <c r="B9" s="9" t="s">
        <v>3</v>
      </c>
      <c r="C9" s="10" t="s">
        <v>116</v>
      </c>
      <c r="D9" s="14" t="s">
        <v>17</v>
      </c>
      <c r="E9" s="11" t="s">
        <v>61</v>
      </c>
      <c r="F9" s="11">
        <v>1</v>
      </c>
      <c r="G9" s="13" t="s">
        <v>42</v>
      </c>
    </row>
    <row r="10" spans="1:7" s="7" customFormat="1" ht="49.5" customHeight="1">
      <c r="A10" s="8">
        <v>730013</v>
      </c>
      <c r="B10" s="9" t="s">
        <v>3</v>
      </c>
      <c r="C10" s="10" t="s">
        <v>165</v>
      </c>
      <c r="D10" s="14" t="s">
        <v>174</v>
      </c>
      <c r="E10" s="11">
        <v>1</v>
      </c>
      <c r="F10" s="11">
        <v>0</v>
      </c>
      <c r="G10" s="12" t="s">
        <v>175</v>
      </c>
    </row>
    <row r="11" spans="1:7" s="7" customFormat="1" ht="49.5" customHeight="1">
      <c r="A11" s="8">
        <v>730015</v>
      </c>
      <c r="B11" s="9" t="s">
        <v>3</v>
      </c>
      <c r="C11" s="10" t="s">
        <v>117</v>
      </c>
      <c r="D11" s="14" t="s">
        <v>132</v>
      </c>
      <c r="E11" s="11" t="s">
        <v>61</v>
      </c>
      <c r="F11" s="11">
        <v>1</v>
      </c>
      <c r="G11" s="13" t="s">
        <v>133</v>
      </c>
    </row>
    <row r="12" spans="1:7" s="7" customFormat="1" ht="49.5" customHeight="1">
      <c r="A12" s="8">
        <v>730021</v>
      </c>
      <c r="B12" s="9" t="s">
        <v>3</v>
      </c>
      <c r="C12" s="10" t="s">
        <v>118</v>
      </c>
      <c r="D12" s="10" t="s">
        <v>134</v>
      </c>
      <c r="E12" s="11" t="s">
        <v>61</v>
      </c>
      <c r="F12" s="11">
        <v>1</v>
      </c>
      <c r="G12" s="13" t="s">
        <v>135</v>
      </c>
    </row>
    <row r="13" spans="1:7" s="7" customFormat="1" ht="49.5" customHeight="1">
      <c r="A13" s="8">
        <v>730027</v>
      </c>
      <c r="B13" s="9" t="s">
        <v>3</v>
      </c>
      <c r="C13" s="10" t="s">
        <v>119</v>
      </c>
      <c r="D13" s="10" t="s">
        <v>16</v>
      </c>
      <c r="E13" s="11">
        <v>1</v>
      </c>
      <c r="F13" s="11">
        <v>0</v>
      </c>
      <c r="G13" s="13" t="s">
        <v>158</v>
      </c>
    </row>
    <row r="14" spans="1:7" s="7" customFormat="1" ht="49.5" customHeight="1">
      <c r="A14" s="8">
        <v>730028</v>
      </c>
      <c r="B14" s="9" t="s">
        <v>3</v>
      </c>
      <c r="C14" s="10" t="s">
        <v>120</v>
      </c>
      <c r="D14" s="10" t="s">
        <v>15</v>
      </c>
      <c r="E14" s="11" t="s">
        <v>61</v>
      </c>
      <c r="F14" s="11">
        <v>1</v>
      </c>
      <c r="G14" s="13" t="s">
        <v>43</v>
      </c>
    </row>
    <row r="15" spans="1:7" s="7" customFormat="1" ht="49.5" customHeight="1">
      <c r="A15" s="8">
        <v>730031</v>
      </c>
      <c r="B15" s="9" t="s">
        <v>3</v>
      </c>
      <c r="C15" s="10" t="s">
        <v>121</v>
      </c>
      <c r="D15" s="14" t="s">
        <v>13</v>
      </c>
      <c r="E15" s="11">
        <v>1</v>
      </c>
      <c r="F15" s="11">
        <v>0</v>
      </c>
      <c r="G15" s="13" t="s">
        <v>156</v>
      </c>
    </row>
    <row r="16" spans="1:7" s="7" customFormat="1" ht="49.5" customHeight="1">
      <c r="A16" s="8">
        <v>740005</v>
      </c>
      <c r="B16" s="9" t="s">
        <v>3</v>
      </c>
      <c r="C16" s="10" t="s">
        <v>122</v>
      </c>
      <c r="D16" s="10" t="s">
        <v>55</v>
      </c>
      <c r="E16" s="11" t="s">
        <v>61</v>
      </c>
      <c r="F16" s="11">
        <v>1</v>
      </c>
      <c r="G16" s="15" t="s">
        <v>151</v>
      </c>
    </row>
    <row r="17" spans="1:7" s="7" customFormat="1" ht="49.5" customHeight="1">
      <c r="A17" s="8">
        <v>740006</v>
      </c>
      <c r="B17" s="9" t="s">
        <v>3</v>
      </c>
      <c r="C17" s="10" t="s">
        <v>123</v>
      </c>
      <c r="D17" s="10" t="s">
        <v>136</v>
      </c>
      <c r="E17" s="11" t="s">
        <v>61</v>
      </c>
      <c r="F17" s="11">
        <v>1</v>
      </c>
      <c r="G17" s="15" t="s">
        <v>157</v>
      </c>
    </row>
    <row r="18" spans="1:7" s="7" customFormat="1" ht="49.5" customHeight="1">
      <c r="A18" s="8">
        <v>740007</v>
      </c>
      <c r="B18" s="9" t="s">
        <v>3</v>
      </c>
      <c r="C18" s="10" t="s">
        <v>124</v>
      </c>
      <c r="D18" s="14" t="s">
        <v>56</v>
      </c>
      <c r="E18" s="11" t="s">
        <v>61</v>
      </c>
      <c r="F18" s="11">
        <v>1</v>
      </c>
      <c r="G18" s="15" t="s">
        <v>152</v>
      </c>
    </row>
    <row r="19" spans="1:7" s="7" customFormat="1" ht="49.5" customHeight="1">
      <c r="A19" s="8">
        <v>740008</v>
      </c>
      <c r="B19" s="9" t="s">
        <v>3</v>
      </c>
      <c r="C19" s="10" t="s">
        <v>125</v>
      </c>
      <c r="D19" s="14" t="s">
        <v>137</v>
      </c>
      <c r="E19" s="11" t="s">
        <v>61</v>
      </c>
      <c r="F19" s="11">
        <v>1</v>
      </c>
      <c r="G19" s="15" t="s">
        <v>153</v>
      </c>
    </row>
    <row r="20" spans="1:7" s="7" customFormat="1" ht="49.5" customHeight="1">
      <c r="A20" s="8">
        <v>740012</v>
      </c>
      <c r="B20" s="9" t="s">
        <v>3</v>
      </c>
      <c r="C20" s="10" t="s">
        <v>126</v>
      </c>
      <c r="D20" s="14" t="s">
        <v>12</v>
      </c>
      <c r="E20" s="11" t="s">
        <v>61</v>
      </c>
      <c r="F20" s="11">
        <v>1</v>
      </c>
      <c r="G20" s="15" t="s">
        <v>179</v>
      </c>
    </row>
    <row r="21" spans="1:7" s="7" customFormat="1" ht="49.5" customHeight="1">
      <c r="A21" s="8">
        <v>740019</v>
      </c>
      <c r="B21" s="9" t="s">
        <v>3</v>
      </c>
      <c r="C21" s="10" t="s">
        <v>176</v>
      </c>
      <c r="D21" s="10" t="s">
        <v>177</v>
      </c>
      <c r="E21" s="11">
        <v>1</v>
      </c>
      <c r="F21" s="11">
        <v>0</v>
      </c>
      <c r="G21" s="15" t="s">
        <v>178</v>
      </c>
    </row>
    <row r="22" spans="1:7" s="7" customFormat="1" ht="49.5" customHeight="1">
      <c r="A22" s="8">
        <v>740024</v>
      </c>
      <c r="B22" s="9" t="s">
        <v>3</v>
      </c>
      <c r="C22" s="10" t="s">
        <v>166</v>
      </c>
      <c r="D22" s="14" t="s">
        <v>12</v>
      </c>
      <c r="E22" s="11">
        <v>1</v>
      </c>
      <c r="F22" s="11">
        <v>0</v>
      </c>
      <c r="G22" s="15" t="s">
        <v>179</v>
      </c>
    </row>
    <row r="23" spans="1:7" s="7" customFormat="1" ht="49.5" customHeight="1">
      <c r="A23" s="8">
        <v>740028</v>
      </c>
      <c r="B23" s="9" t="s">
        <v>3</v>
      </c>
      <c r="C23" s="10" t="s">
        <v>145</v>
      </c>
      <c r="D23" s="10" t="s">
        <v>146</v>
      </c>
      <c r="E23" s="11">
        <v>1</v>
      </c>
      <c r="F23" s="11">
        <v>0</v>
      </c>
      <c r="G23" s="15" t="s">
        <v>154</v>
      </c>
    </row>
    <row r="24" spans="1:7" s="7" customFormat="1" ht="30" customHeight="1">
      <c r="A24" s="27" t="s">
        <v>141</v>
      </c>
      <c r="B24" s="28"/>
      <c r="C24" s="28"/>
      <c r="D24" s="10"/>
      <c r="E24" s="11">
        <f>SUM(E4:E23)</f>
        <v>6</v>
      </c>
      <c r="F24" s="11">
        <f>SUM(F4:F23)</f>
        <v>15</v>
      </c>
      <c r="G24" s="16"/>
    </row>
    <row r="25" spans="3:4" ht="24.75" customHeight="1">
      <c r="C25" s="18"/>
      <c r="D25" s="18"/>
    </row>
    <row r="26" spans="3:4" ht="24.75" customHeight="1">
      <c r="C26" s="18"/>
      <c r="D26" s="18"/>
    </row>
    <row r="27" spans="3:4" ht="24.75" customHeight="1">
      <c r="C27" s="18"/>
      <c r="D27" s="18"/>
    </row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66" customHeight="1"/>
    <row r="52" ht="21.75" customHeight="1"/>
    <row r="53" ht="18" customHeight="1"/>
    <row r="54" ht="21.75" customHeight="1"/>
    <row r="55" ht="30" customHeight="1"/>
    <row r="56" ht="42" customHeight="1"/>
    <row r="57" ht="21" customHeight="1"/>
    <row r="58" ht="114" customHeight="1"/>
    <row r="59" ht="13.5" customHeight="1"/>
    <row r="60" ht="11.25" customHeight="1"/>
    <row r="61" ht="12" customHeight="1"/>
    <row r="62" ht="14.25" customHeight="1"/>
    <row r="63" ht="16.5" customHeight="1"/>
    <row r="64" ht="30.75" customHeight="1"/>
  </sheetData>
  <sheetProtection/>
  <mergeCells count="2">
    <mergeCell ref="A2:G2"/>
    <mergeCell ref="A24:C24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FUNDAÇÃO FLORESTAL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SUPRIMENTOS</dc:creator>
  <cp:keywords/>
  <dc:description/>
  <cp:lastModifiedBy>Lucimara Zanetti</cp:lastModifiedBy>
  <cp:lastPrinted>2022-08-04T17:45:05Z</cp:lastPrinted>
  <dcterms:created xsi:type="dcterms:W3CDTF">1999-06-01T12:54:14Z</dcterms:created>
  <dcterms:modified xsi:type="dcterms:W3CDTF">2022-08-05T16:24:50Z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