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oes\LICITAÇÕES 2021\PREGÃO ELETRÔNICO\FF\FF.0031172021-39 - INSTALAÇÃO, MANUTENÇÃO E OPERACIONALIZAÇÃO DE PONTOS DE RECEBIMENTO DE RESÍDUOS RETIRADOS DO MAR\"/>
    </mc:Choice>
  </mc:AlternateContent>
  <xr:revisionPtr revIDLastSave="0" documentId="13_ncr:1_{4CE9BBC2-B83F-44F1-B910-F60F084F68FB}" xr6:coauthVersionLast="47" xr6:coauthVersionMax="47" xr10:uidLastSave="{00000000-0000-0000-0000-000000000000}"/>
  <bookViews>
    <workbookView xWindow="-120" yWindow="-120" windowWidth="29040" windowHeight="15840" xr2:uid="{37EF4AEF-61DA-4BFD-933A-C319A1B7EE14}"/>
  </bookViews>
  <sheets>
    <sheet name="CRONOGRAM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R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C8" i="2"/>
</calcChain>
</file>

<file path=xl/sharedStrings.xml><?xml version="1.0" encoding="utf-8"?>
<sst xmlns="http://schemas.openxmlformats.org/spreadsheetml/2006/main" count="17" uniqueCount="17">
  <si>
    <t>Prods</t>
  </si>
  <si>
    <t>Descrição / Meses</t>
  </si>
  <si>
    <t>Prod 1</t>
  </si>
  <si>
    <t>Plano de Ação, com protocolo detalhado e croqui de implantação, acordado e aprovado</t>
  </si>
  <si>
    <t>Prod 2</t>
  </si>
  <si>
    <t>Implantação de aplicativo/sistema de coleta e transmissão online</t>
  </si>
  <si>
    <t>Prod 3</t>
  </si>
  <si>
    <t>Três PRRMs estruturados (Ubatuba, Itanhaem e Cananeia) com equipamentos, sistema online e postos de trabalho</t>
  </si>
  <si>
    <t>Prod 4</t>
  </si>
  <si>
    <t xml:space="preserve">Primeiro relatório de atividades </t>
  </si>
  <si>
    <t>Prods 5 e 6</t>
  </si>
  <si>
    <t>Relatórios mensais (operacionalização e dos PRRMs + apoio à Comunicação e Educação)</t>
  </si>
  <si>
    <t>Prod 7</t>
  </si>
  <si>
    <t>Aplicativo, Base de Dados e Relatório final</t>
  </si>
  <si>
    <t>(%)</t>
  </si>
  <si>
    <t>VALOR TOTAL (R$)</t>
  </si>
  <si>
    <t>VALOR TOTAL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</si>
</sst>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6</xdr:row>
      <xdr:rowOff>342900</xdr:rowOff>
    </xdr:from>
    <xdr:to>
      <xdr:col>20</xdr:col>
      <xdr:colOff>314325</xdr:colOff>
      <xdr:row>11</xdr:row>
      <xdr:rowOff>47625</xdr:rowOff>
    </xdr:to>
    <xdr:sp macro="" textlink="">
      <xdr:nvSpPr>
        <xdr:cNvPr id="2" name="Texto Explicativo: Seta para a Esquerda 1">
          <a:extLst>
            <a:ext uri="{FF2B5EF4-FFF2-40B4-BE49-F238E27FC236}">
              <a16:creationId xmlns:a16="http://schemas.microsoft.com/office/drawing/2014/main" id="{E221083B-68D6-40E0-A728-B1F5C83AEAC2}"/>
            </a:ext>
          </a:extLst>
        </xdr:cNvPr>
        <xdr:cNvSpPr/>
      </xdr:nvSpPr>
      <xdr:spPr>
        <a:xfrm>
          <a:off x="19716750" y="3295650"/>
          <a:ext cx="1514475" cy="1019175"/>
        </a:xfrm>
        <a:prstGeom prst="leftArrowCallou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INSERIR VALOR DA PROPOSTA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8055-DC68-4A1A-AC44-1A146733A7A3}">
  <dimension ref="A1:R16"/>
  <sheetViews>
    <sheetView tabSelected="1" workbookViewId="0">
      <selection activeCell="Q15" sqref="Q15"/>
    </sheetView>
  </sheetViews>
  <sheetFormatPr defaultRowHeight="15" x14ac:dyDescent="0.25"/>
  <cols>
    <col min="1" max="1" width="12.140625" bestFit="1" customWidth="1"/>
    <col min="2" max="2" width="44.42578125" customWidth="1"/>
    <col min="3" max="17" width="14.85546875" bestFit="1" customWidth="1"/>
    <col min="18" max="18" width="16" bestFit="1" customWidth="1"/>
  </cols>
  <sheetData>
    <row r="1" spans="1:18" x14ac:dyDescent="0.25">
      <c r="A1" s="2" t="s">
        <v>0</v>
      </c>
      <c r="B1" s="2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3" t="s">
        <v>14</v>
      </c>
    </row>
    <row r="2" spans="1:18" ht="43.5" customHeight="1" x14ac:dyDescent="0.25">
      <c r="A2" s="2" t="s">
        <v>2</v>
      </c>
      <c r="B2" s="4" t="s">
        <v>3</v>
      </c>
      <c r="C2" s="5">
        <v>0.02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">
        <v>1</v>
      </c>
    </row>
    <row r="3" spans="1:18" ht="43.5" customHeight="1" x14ac:dyDescent="0.25">
      <c r="A3" s="2" t="s">
        <v>4</v>
      </c>
      <c r="B3" s="4" t="s">
        <v>5</v>
      </c>
      <c r="C3" s="5">
        <v>0.03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3"/>
    </row>
    <row r="4" spans="1:18" ht="43.5" customHeight="1" x14ac:dyDescent="0.25">
      <c r="A4" s="2" t="s">
        <v>6</v>
      </c>
      <c r="B4" s="4" t="s">
        <v>7</v>
      </c>
      <c r="C4" s="6"/>
      <c r="D4" s="5">
        <v>0.17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13"/>
    </row>
    <row r="5" spans="1:18" ht="43.5" customHeight="1" x14ac:dyDescent="0.25">
      <c r="A5" s="2" t="s">
        <v>8</v>
      </c>
      <c r="B5" s="4" t="s">
        <v>9</v>
      </c>
      <c r="C5" s="6"/>
      <c r="D5" s="5">
        <v>0.02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13"/>
    </row>
    <row r="6" spans="1:18" ht="43.5" customHeight="1" x14ac:dyDescent="0.25">
      <c r="A6" s="2" t="s">
        <v>10</v>
      </c>
      <c r="B6" s="4" t="s">
        <v>11</v>
      </c>
      <c r="C6" s="4"/>
      <c r="D6" s="7"/>
      <c r="E6" s="7">
        <v>5.5E-2</v>
      </c>
      <c r="F6" s="7">
        <v>5.5E-2</v>
      </c>
      <c r="G6" s="7">
        <v>5.5E-2</v>
      </c>
      <c r="H6" s="7">
        <v>5.5E-2</v>
      </c>
      <c r="I6" s="7">
        <v>5.5E-2</v>
      </c>
      <c r="J6" s="7">
        <v>5.5E-2</v>
      </c>
      <c r="K6" s="7">
        <v>5.5E-2</v>
      </c>
      <c r="L6" s="7">
        <v>5.5E-2</v>
      </c>
      <c r="M6" s="7">
        <v>5.5E-2</v>
      </c>
      <c r="N6" s="7">
        <v>5.5E-2</v>
      </c>
      <c r="O6" s="7">
        <v>5.5E-2</v>
      </c>
      <c r="P6" s="7">
        <v>5.5E-2</v>
      </c>
      <c r="Q6" s="4"/>
      <c r="R6" s="13"/>
    </row>
    <row r="7" spans="1:18" ht="43.5" customHeight="1" x14ac:dyDescent="0.25">
      <c r="A7" s="2" t="s">
        <v>12</v>
      </c>
      <c r="B7" s="4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">
        <v>0.1</v>
      </c>
      <c r="R7" s="13"/>
    </row>
    <row r="8" spans="1:18" x14ac:dyDescent="0.25">
      <c r="A8" s="11" t="s">
        <v>16</v>
      </c>
      <c r="B8" s="11"/>
      <c r="C8" s="8">
        <f>SUM(C2:C7)</f>
        <v>0.05</v>
      </c>
      <c r="D8" s="8">
        <f t="shared" ref="D8:Q8" si="0">SUM(D2:D7)</f>
        <v>0.19</v>
      </c>
      <c r="E8" s="8">
        <f t="shared" si="0"/>
        <v>5.5E-2</v>
      </c>
      <c r="F8" s="8">
        <f t="shared" si="0"/>
        <v>5.5E-2</v>
      </c>
      <c r="G8" s="8">
        <f t="shared" si="0"/>
        <v>5.5E-2</v>
      </c>
      <c r="H8" s="8">
        <f t="shared" si="0"/>
        <v>5.5E-2</v>
      </c>
      <c r="I8" s="8">
        <f t="shared" si="0"/>
        <v>5.5E-2</v>
      </c>
      <c r="J8" s="8">
        <f t="shared" si="0"/>
        <v>5.5E-2</v>
      </c>
      <c r="K8" s="8">
        <f t="shared" si="0"/>
        <v>5.5E-2</v>
      </c>
      <c r="L8" s="8">
        <f t="shared" si="0"/>
        <v>5.5E-2</v>
      </c>
      <c r="M8" s="8">
        <f t="shared" si="0"/>
        <v>5.5E-2</v>
      </c>
      <c r="N8" s="8">
        <f t="shared" si="0"/>
        <v>5.5E-2</v>
      </c>
      <c r="O8" s="8">
        <f t="shared" si="0"/>
        <v>5.5E-2</v>
      </c>
      <c r="P8" s="8">
        <f t="shared" si="0"/>
        <v>5.5E-2</v>
      </c>
      <c r="Q8" s="8">
        <f t="shared" si="0"/>
        <v>0.1</v>
      </c>
      <c r="R8" s="8">
        <f>SUM(C8:Q8)</f>
        <v>1.0000000000000004</v>
      </c>
    </row>
    <row r="9" spans="1:18" x14ac:dyDescent="0.25">
      <c r="A9" s="11" t="s">
        <v>15</v>
      </c>
      <c r="B9" s="11"/>
      <c r="C9" s="9">
        <f>$R$9*C8</f>
        <v>0</v>
      </c>
      <c r="D9" s="9">
        <f t="shared" ref="D9:Q9" si="1">$R$9*D8</f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10"/>
    </row>
    <row r="15" spans="1:18" x14ac:dyDescent="0.25">
      <c r="R15" s="1"/>
    </row>
    <row r="16" spans="1:18" x14ac:dyDescent="0.25">
      <c r="R16" s="1"/>
    </row>
  </sheetData>
  <mergeCells count="3">
    <mergeCell ref="A8:B8"/>
    <mergeCell ref="A9:B9"/>
    <mergeCell ref="R2:R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Vinicius Trevisan</dc:creator>
  <cp:lastModifiedBy>Markus Vinicius Trevisan</cp:lastModifiedBy>
  <dcterms:created xsi:type="dcterms:W3CDTF">2021-12-07T17:35:17Z</dcterms:created>
  <dcterms:modified xsi:type="dcterms:W3CDTF">2021-12-09T11:38:05Z</dcterms:modified>
</cp:coreProperties>
</file>