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Correspondências\Ofício DE\Portaria - Contratação de Bens e Serviços\"/>
    </mc:Choice>
  </mc:AlternateContent>
  <xr:revisionPtr revIDLastSave="0" documentId="13_ncr:1_{2DC921B4-1BC8-4380-BE30-E370977FA866}" xr6:coauthVersionLast="47" xr6:coauthVersionMax="47" xr10:uidLastSave="{00000000-0000-0000-0000-000000000000}"/>
  <bookViews>
    <workbookView xWindow="1560" yWindow="720" windowWidth="17160" windowHeight="15480" tabRatio="932" xr2:uid="{00000000-000D-0000-FFFF-FFFF00000000}"/>
  </bookViews>
  <sheets>
    <sheet name="Média" sheetId="23" r:id="rId1"/>
  </sheets>
  <definedNames>
    <definedName name="_xlnm.Print_Area" localSheetId="0">Média!$A$1:$L$9</definedName>
    <definedName name="Área_impressão_IM">#REF!</definedName>
    <definedName name="CCUSTO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23" l="1"/>
  <c r="L7" i="23" s="1"/>
  <c r="J7" i="23"/>
  <c r="H7" i="23"/>
  <c r="F7" i="23"/>
  <c r="K6" i="23"/>
  <c r="L6" i="23" s="1"/>
  <c r="J6" i="23"/>
  <c r="H6" i="23"/>
  <c r="F6" i="23"/>
  <c r="J5" i="23" l="1"/>
  <c r="J8" i="23"/>
  <c r="J4" i="23"/>
  <c r="H5" i="23"/>
  <c r="H8" i="23"/>
  <c r="H4" i="23"/>
  <c r="F5" i="23"/>
  <c r="F8" i="23"/>
  <c r="F4" i="23"/>
  <c r="K8" i="23"/>
  <c r="L8" i="23" s="1"/>
  <c r="K5" i="23"/>
  <c r="L5" i="23" s="1"/>
  <c r="K4" i="23" l="1"/>
  <c r="H9" i="23"/>
  <c r="I9" i="23"/>
  <c r="G9" i="23"/>
  <c r="F9" i="23"/>
  <c r="E9" i="23"/>
  <c r="J9" i="23"/>
  <c r="L4" i="23" l="1"/>
  <c r="L9" i="23" s="1"/>
  <c r="K9" i="23"/>
</calcChain>
</file>

<file path=xl/sharedStrings.xml><?xml version="1.0" encoding="utf-8"?>
<sst xmlns="http://schemas.openxmlformats.org/spreadsheetml/2006/main" count="26" uniqueCount="19">
  <si>
    <t>ITEM</t>
  </si>
  <si>
    <t>UNIDADE</t>
  </si>
  <si>
    <t>QTDE</t>
  </si>
  <si>
    <t>DESCRIÇÃO</t>
  </si>
  <si>
    <t>Total</t>
  </si>
  <si>
    <t>VALOR MÉDIO</t>
  </si>
  <si>
    <t>ORIENTAÇÕES:</t>
  </si>
  <si>
    <t>Depois, no botão direito do mouse, clique em "Inserir linhas copiadas"</t>
  </si>
  <si>
    <t>PARA OBTER O VALOR MÉDIO:</t>
  </si>
  <si>
    <t>Clique no botão direito do mouse e copie uma linha (para manter as fórmulas)</t>
  </si>
  <si>
    <t>PARA INCLUIR NOVAS LINHAS:</t>
  </si>
  <si>
    <t>Digite as Quantidades (QTDE) e Valores Unitários de cada Item (células brancas)</t>
  </si>
  <si>
    <t>Valor Unitário</t>
  </si>
  <si>
    <t>INFORMAR OS NOMES RESUMIDOS DAS EMPRESAS PARA IDENTIFICAR AS COTAÇÕES;</t>
  </si>
  <si>
    <t>AS CÉLULAS PINTADAS DE VERDE CLARO, CONTÉM FÓRMULAS - NÃO ALTERAR</t>
  </si>
  <si>
    <t xml:space="preserve">1ª COTAÇÃO
EMPRESA (A)
CNPJ </t>
  </si>
  <si>
    <t>2ª COTAÇÃO
EMPRESA (B)
CNPJ</t>
  </si>
  <si>
    <t>3ª COTAÇÃO
EMPRESA (C)
CNPJ</t>
  </si>
  <si>
    <t>ANEXO III - MÉDIA DE PREÇOS DOS ORÇAMENTOS PARA A CONTRATAÇÃO 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</si>
</sst>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_([$€-2]* #,##0.00_);_([$€-2]* \(#,##0.00\);_([$€-2]* &quot;-&quot;??_)"/>
    <numFmt numFmtId="167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6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/>
    <xf numFmtId="43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7" fontId="2" fillId="3" borderId="3" xfId="6" applyNumberFormat="1" applyFont="1" applyFill="1" applyBorder="1" applyAlignment="1">
      <alignment horizontal="center" vertical="center" wrapText="1"/>
    </xf>
    <xf numFmtId="164" fontId="2" fillId="3" borderId="4" xfId="6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horizontal="centerContinuous" vertical="center"/>
    </xf>
    <xf numFmtId="164" fontId="6" fillId="3" borderId="3" xfId="6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2" fillId="4" borderId="4" xfId="6" applyFont="1" applyFill="1" applyBorder="1" applyAlignment="1">
      <alignment vertical="center" wrapText="1"/>
    </xf>
    <xf numFmtId="0" fontId="7" fillId="6" borderId="0" xfId="0" applyFont="1" applyFill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164" fontId="2" fillId="4" borderId="12" xfId="6" applyFont="1" applyFill="1" applyBorder="1" applyAlignment="1">
      <alignment vertical="center" wrapText="1"/>
    </xf>
    <xf numFmtId="0" fontId="5" fillId="5" borderId="13" xfId="0" applyFont="1" applyFill="1" applyBorder="1" applyAlignment="1">
      <alignment horizontal="center" vertical="center"/>
    </xf>
    <xf numFmtId="164" fontId="5" fillId="5" borderId="14" xfId="6" applyFont="1" applyFill="1" applyBorder="1" applyAlignment="1" applyProtection="1">
      <alignment horizontal="left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64" fontId="5" fillId="5" borderId="16" xfId="6" applyFont="1" applyFill="1" applyBorder="1" applyAlignment="1">
      <alignment vertical="center" wrapText="1"/>
    </xf>
    <xf numFmtId="164" fontId="5" fillId="5" borderId="17" xfId="6" applyFont="1" applyFill="1" applyBorder="1" applyAlignment="1">
      <alignment vertical="center" wrapText="1"/>
    </xf>
    <xf numFmtId="164" fontId="5" fillId="5" borderId="18" xfId="6" applyFont="1" applyFill="1" applyBorder="1" applyAlignment="1">
      <alignment vertical="center" wrapText="1"/>
    </xf>
    <xf numFmtId="164" fontId="5" fillId="7" borderId="8" xfId="7" applyFont="1" applyFill="1" applyBorder="1" applyAlignment="1" applyProtection="1">
      <alignment horizontal="centerContinuous" vertical="center" wrapText="1"/>
    </xf>
    <xf numFmtId="164" fontId="5" fillId="7" borderId="9" xfId="7" applyFont="1" applyFill="1" applyBorder="1" applyAlignment="1" applyProtection="1">
      <alignment horizontal="centerContinuous" vertical="center"/>
    </xf>
    <xf numFmtId="164" fontId="5" fillId="7" borderId="8" xfId="7" applyFont="1" applyFill="1" applyBorder="1" applyAlignment="1" applyProtection="1">
      <alignment horizontal="centerContinuous" vertical="center"/>
    </xf>
    <xf numFmtId="164" fontId="5" fillId="7" borderId="10" xfId="7" applyFont="1" applyFill="1" applyBorder="1" applyAlignment="1" applyProtection="1">
      <alignment horizontal="centerContinuous" vertical="center"/>
    </xf>
    <xf numFmtId="164" fontId="5" fillId="7" borderId="20" xfId="7" applyFont="1" applyFill="1" applyBorder="1" applyAlignment="1" applyProtection="1">
      <alignment horizontal="center" vertical="center" wrapText="1"/>
    </xf>
    <xf numFmtId="164" fontId="5" fillId="7" borderId="21" xfId="7" applyFont="1" applyFill="1" applyBorder="1" applyAlignment="1" applyProtection="1">
      <alignment horizontal="center" vertical="center" wrapText="1"/>
    </xf>
    <xf numFmtId="164" fontId="5" fillId="7" borderId="22" xfId="7" applyFont="1" applyFill="1" applyBorder="1" applyAlignment="1" applyProtection="1">
      <alignment horizontal="center" vertical="center" wrapText="1"/>
    </xf>
    <xf numFmtId="164" fontId="2" fillId="4" borderId="1" xfId="6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164" fontId="5" fillId="7" borderId="8" xfId="7" applyFont="1" applyFill="1" applyBorder="1" applyAlignment="1" applyProtection="1">
      <alignment horizontal="center" vertical="center" wrapText="1"/>
    </xf>
    <xf numFmtId="164" fontId="5" fillId="7" borderId="9" xfId="7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64" fontId="5" fillId="7" borderId="6" xfId="6" applyFont="1" applyFill="1" applyBorder="1" applyAlignment="1" applyProtection="1">
      <alignment horizontal="left" vertical="center" wrapText="1"/>
    </xf>
    <xf numFmtId="164" fontId="5" fillId="7" borderId="14" xfId="6" applyFont="1" applyFill="1" applyBorder="1" applyAlignment="1" applyProtection="1">
      <alignment horizontal="left" vertical="center"/>
    </xf>
    <xf numFmtId="0" fontId="5" fillId="7" borderId="7" xfId="0" applyFont="1" applyFill="1" applyBorder="1" applyAlignment="1">
      <alignment horizontal="center" vertical="center" wrapText="1"/>
    </xf>
    <xf numFmtId="0" fontId="5" fillId="7" borderId="1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14" xfId="0" applyFont="1" applyFill="1" applyBorder="1" applyAlignment="1">
      <alignment horizontal="center" vertical="center"/>
    </xf>
  </cellXfs>
  <cellStyles count="9">
    <cellStyle name="Euro" xfId="1" xr:uid="{00000000-0005-0000-0000-000000000000}"/>
    <cellStyle name="Moeda 2" xfId="2" xr:uid="{00000000-0005-0000-0000-000001000000}"/>
    <cellStyle name="Moeda 3" xfId="3" xr:uid="{00000000-0005-0000-0000-000002000000}"/>
    <cellStyle name="Normal" xfId="0" builtinId="0"/>
    <cellStyle name="Normal 2" xfId="4" xr:uid="{00000000-0005-0000-0000-000004000000}"/>
    <cellStyle name="Porcentagem 2" xfId="5" xr:uid="{00000000-0005-0000-0000-000005000000}"/>
    <cellStyle name="Vírgula" xfId="6" builtinId="3"/>
    <cellStyle name="Vírgula 2" xfId="7" xr:uid="{00000000-0005-0000-0000-000007000000}"/>
    <cellStyle name="Vírgula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1</xdr:col>
      <xdr:colOff>958698</xdr:colOff>
      <xdr:row>0</xdr:row>
      <xdr:rowOff>732788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D88A535-0F35-43E2-BF09-2D857CD16C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31750"/>
          <a:ext cx="1329115" cy="701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res Isaias">
  <a:themeElements>
    <a:clrScheme name="Isaias">
      <a:dk1>
        <a:sysClr val="windowText" lastClr="000000"/>
      </a:dk1>
      <a:lt1>
        <a:sysClr val="window" lastClr="FFFFFF"/>
      </a:lt1>
      <a:dk2>
        <a:srgbClr val="0000FF"/>
      </a:dk2>
      <a:lt2>
        <a:srgbClr val="FEFAC9"/>
      </a:lt2>
      <a:accent1>
        <a:srgbClr val="98AA82"/>
      </a:accent1>
      <a:accent2>
        <a:srgbClr val="FF0000"/>
      </a:accent2>
      <a:accent3>
        <a:srgbClr val="E7BC29"/>
      </a:accent3>
      <a:accent4>
        <a:srgbClr val="FFEFF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4"/>
  <sheetViews>
    <sheetView showGridLines="0" tabSelected="1" zoomScaleNormal="100" workbookViewId="0">
      <selection activeCell="A2" sqref="A2:A3"/>
    </sheetView>
  </sheetViews>
  <sheetFormatPr defaultRowHeight="12.75" x14ac:dyDescent="0.2"/>
  <cols>
    <col min="1" max="1" width="6.5703125" style="2" customWidth="1"/>
    <col min="2" max="2" width="28.28515625" style="2" customWidth="1"/>
    <col min="3" max="3" width="11.7109375" style="2" customWidth="1"/>
    <col min="4" max="4" width="10.7109375" style="2" customWidth="1"/>
    <col min="5" max="12" width="13.7109375" style="2" customWidth="1"/>
    <col min="13" max="16384" width="9.140625" style="2"/>
  </cols>
  <sheetData>
    <row r="1" spans="1:13" s="8" customFormat="1" ht="60" customHeight="1" thickBot="1" x14ac:dyDescent="0.25">
      <c r="A1" s="9" t="s">
        <v>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3" s="1" customFormat="1" ht="39.950000000000003" customHeight="1" x14ac:dyDescent="0.2">
      <c r="A2" s="37" t="s">
        <v>0</v>
      </c>
      <c r="B2" s="39" t="s">
        <v>3</v>
      </c>
      <c r="C2" s="41" t="s">
        <v>1</v>
      </c>
      <c r="D2" s="43" t="s">
        <v>2</v>
      </c>
      <c r="E2" s="25" t="s">
        <v>15</v>
      </c>
      <c r="F2" s="26"/>
      <c r="G2" s="35" t="s">
        <v>16</v>
      </c>
      <c r="H2" s="36"/>
      <c r="I2" s="35" t="s">
        <v>17</v>
      </c>
      <c r="J2" s="36"/>
      <c r="K2" s="27" t="s">
        <v>5</v>
      </c>
      <c r="L2" s="28"/>
    </row>
    <row r="3" spans="1:13" s="1" customFormat="1" ht="24.95" customHeight="1" thickBot="1" x14ac:dyDescent="0.25">
      <c r="A3" s="38"/>
      <c r="B3" s="40"/>
      <c r="C3" s="42"/>
      <c r="D3" s="44"/>
      <c r="E3" s="29" t="s">
        <v>12</v>
      </c>
      <c r="F3" s="30" t="s">
        <v>4</v>
      </c>
      <c r="G3" s="29" t="s">
        <v>12</v>
      </c>
      <c r="H3" s="30" t="s">
        <v>4</v>
      </c>
      <c r="I3" s="29" t="s">
        <v>12</v>
      </c>
      <c r="J3" s="30" t="s">
        <v>4</v>
      </c>
      <c r="K3" s="29" t="s">
        <v>12</v>
      </c>
      <c r="L3" s="31" t="s">
        <v>4</v>
      </c>
    </row>
    <row r="4" spans="1:13" s="1" customFormat="1" ht="35.1" customHeight="1" x14ac:dyDescent="0.2">
      <c r="A4" s="16">
        <v>1</v>
      </c>
      <c r="B4" s="10"/>
      <c r="C4" s="5"/>
      <c r="D4" s="6">
        <v>1</v>
      </c>
      <c r="E4" s="7">
        <v>1</v>
      </c>
      <c r="F4" s="32">
        <f>ROUND(E4*$D4,2)</f>
        <v>1</v>
      </c>
      <c r="G4" s="7"/>
      <c r="H4" s="32">
        <f>ROUND(G4*$D4,2)</f>
        <v>0</v>
      </c>
      <c r="I4" s="7"/>
      <c r="J4" s="32">
        <f>ROUND(I4*$D4,2)</f>
        <v>0</v>
      </c>
      <c r="K4" s="14">
        <f>SUM(E4+G4+I4)/3</f>
        <v>0.33333333333333331</v>
      </c>
      <c r="L4" s="17">
        <f>ROUND(K4*D4,2)</f>
        <v>0.33</v>
      </c>
    </row>
    <row r="5" spans="1:13" s="1" customFormat="1" ht="35.1" customHeight="1" x14ac:dyDescent="0.2">
      <c r="A5" s="16">
        <v>2</v>
      </c>
      <c r="B5" s="10"/>
      <c r="C5" s="5"/>
      <c r="D5" s="6"/>
      <c r="E5" s="7"/>
      <c r="F5" s="32">
        <f t="shared" ref="F5:F8" si="0">ROUND(E5*$D5,2)</f>
        <v>0</v>
      </c>
      <c r="G5" s="7"/>
      <c r="H5" s="32">
        <f t="shared" ref="H5:H8" si="1">ROUND(G5*$D5,2)</f>
        <v>0</v>
      </c>
      <c r="I5" s="7"/>
      <c r="J5" s="32">
        <f t="shared" ref="J5:J8" si="2">ROUND(I5*$D5,2)</f>
        <v>0</v>
      </c>
      <c r="K5" s="14">
        <f t="shared" ref="K5:K8" si="3">SUM(E5+G5+I5)/3</f>
        <v>0</v>
      </c>
      <c r="L5" s="17">
        <f t="shared" ref="L5:L8" si="4">ROUND(K5*D5,2)</f>
        <v>0</v>
      </c>
    </row>
    <row r="6" spans="1:13" s="1" customFormat="1" ht="35.1" customHeight="1" x14ac:dyDescent="0.2">
      <c r="A6" s="16">
        <v>3</v>
      </c>
      <c r="B6" s="10"/>
      <c r="C6" s="5"/>
      <c r="D6" s="6"/>
      <c r="E6" s="7"/>
      <c r="F6" s="32">
        <f t="shared" ref="F6:F7" si="5">ROUND(E6*$D6,2)</f>
        <v>0</v>
      </c>
      <c r="G6" s="7"/>
      <c r="H6" s="32">
        <f t="shared" ref="H6:H7" si="6">ROUND(G6*$D6,2)</f>
        <v>0</v>
      </c>
      <c r="I6" s="7"/>
      <c r="J6" s="32">
        <f t="shared" ref="J6:J7" si="7">ROUND(I6*$D6,2)</f>
        <v>0</v>
      </c>
      <c r="K6" s="14">
        <f t="shared" ref="K6:K7" si="8">SUM(E6+G6+I6)/3</f>
        <v>0</v>
      </c>
      <c r="L6" s="17">
        <f t="shared" ref="L6:L7" si="9">ROUND(K6*D6,2)</f>
        <v>0</v>
      </c>
    </row>
    <row r="7" spans="1:13" s="1" customFormat="1" ht="35.1" customHeight="1" x14ac:dyDescent="0.2">
      <c r="A7" s="16">
        <v>4</v>
      </c>
      <c r="B7" s="10"/>
      <c r="C7" s="5"/>
      <c r="D7" s="6"/>
      <c r="E7" s="7"/>
      <c r="F7" s="32">
        <f t="shared" si="5"/>
        <v>0</v>
      </c>
      <c r="G7" s="7"/>
      <c r="H7" s="32">
        <f t="shared" si="6"/>
        <v>0</v>
      </c>
      <c r="I7" s="7"/>
      <c r="J7" s="32">
        <f t="shared" si="7"/>
        <v>0</v>
      </c>
      <c r="K7" s="14">
        <f t="shared" si="8"/>
        <v>0</v>
      </c>
      <c r="L7" s="17">
        <f t="shared" si="9"/>
        <v>0</v>
      </c>
    </row>
    <row r="8" spans="1:13" s="1" customFormat="1" ht="35.1" customHeight="1" x14ac:dyDescent="0.2">
      <c r="A8" s="16">
        <v>5</v>
      </c>
      <c r="B8" s="10"/>
      <c r="C8" s="5"/>
      <c r="D8" s="6"/>
      <c r="E8" s="7"/>
      <c r="F8" s="32">
        <f t="shared" si="0"/>
        <v>0</v>
      </c>
      <c r="G8" s="7"/>
      <c r="H8" s="32">
        <f t="shared" si="1"/>
        <v>0</v>
      </c>
      <c r="I8" s="7"/>
      <c r="J8" s="32">
        <f t="shared" si="2"/>
        <v>0</v>
      </c>
      <c r="K8" s="14">
        <f t="shared" si="3"/>
        <v>0</v>
      </c>
      <c r="L8" s="17">
        <f t="shared" si="4"/>
        <v>0</v>
      </c>
    </row>
    <row r="9" spans="1:13" s="4" customFormat="1" ht="35.1" customHeight="1" thickBot="1" x14ac:dyDescent="0.25">
      <c r="A9" s="18"/>
      <c r="B9" s="19" t="s">
        <v>4</v>
      </c>
      <c r="C9" s="20"/>
      <c r="D9" s="21"/>
      <c r="E9" s="22">
        <f t="shared" ref="E9:L9" si="10">SUM(E4:E4)</f>
        <v>1</v>
      </c>
      <c r="F9" s="23">
        <f t="shared" si="10"/>
        <v>1</v>
      </c>
      <c r="G9" s="22">
        <f t="shared" si="10"/>
        <v>0</v>
      </c>
      <c r="H9" s="23">
        <f t="shared" si="10"/>
        <v>0</v>
      </c>
      <c r="I9" s="22">
        <f t="shared" si="10"/>
        <v>0</v>
      </c>
      <c r="J9" s="23">
        <f t="shared" si="10"/>
        <v>0</v>
      </c>
      <c r="K9" s="22">
        <f t="shared" si="10"/>
        <v>0.33333333333333331</v>
      </c>
      <c r="L9" s="24">
        <f t="shared" si="10"/>
        <v>0.33</v>
      </c>
      <c r="M9" s="3"/>
    </row>
    <row r="12" spans="1:13" ht="20.100000000000001" customHeight="1" x14ac:dyDescent="0.2">
      <c r="A12" s="11"/>
      <c r="B12" s="15" t="s">
        <v>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</row>
    <row r="13" spans="1:13" ht="20.100000000000001" customHeight="1" x14ac:dyDescent="0.2">
      <c r="A13" s="11"/>
      <c r="B13" s="13" t="s">
        <v>13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</row>
    <row r="14" spans="1:13" ht="20.100000000000001" customHeight="1" x14ac:dyDescent="0.2">
      <c r="A14" s="11"/>
      <c r="B14" s="33" t="s">
        <v>14</v>
      </c>
      <c r="C14" s="34"/>
      <c r="D14" s="34"/>
      <c r="E14" s="34"/>
      <c r="F14" s="34"/>
      <c r="G14" s="11"/>
      <c r="H14" s="11"/>
      <c r="I14" s="11"/>
      <c r="J14" s="11"/>
      <c r="K14" s="11"/>
      <c r="L14" s="11"/>
    </row>
    <row r="15" spans="1:13" ht="20.100000000000001" customHeight="1" x14ac:dyDescent="0.2">
      <c r="A15" s="11"/>
      <c r="B15" s="13" t="s">
        <v>8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3" ht="20.100000000000001" customHeight="1" x14ac:dyDescent="0.2">
      <c r="A16" s="11"/>
      <c r="B16" s="11"/>
      <c r="C16" s="12" t="s">
        <v>11</v>
      </c>
      <c r="D16" s="11"/>
      <c r="E16" s="11"/>
      <c r="F16" s="11"/>
      <c r="G16" s="11"/>
      <c r="H16" s="11"/>
      <c r="I16" s="11"/>
      <c r="J16" s="11"/>
      <c r="K16" s="11"/>
      <c r="L16" s="11"/>
    </row>
    <row r="17" spans="1:12" ht="20.100000000000001" customHeight="1" x14ac:dyDescent="0.2">
      <c r="A17" s="11"/>
      <c r="B17" s="13" t="s">
        <v>10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ht="20.100000000000001" customHeight="1" x14ac:dyDescent="0.2">
      <c r="A18" s="11"/>
      <c r="B18" s="12"/>
      <c r="C18" s="11" t="s">
        <v>9</v>
      </c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20.100000000000001" customHeight="1" x14ac:dyDescent="0.2">
      <c r="A19" s="11"/>
      <c r="B19" s="11"/>
      <c r="C19" s="12" t="s">
        <v>7</v>
      </c>
      <c r="D19" s="11"/>
      <c r="E19" s="11"/>
      <c r="F19" s="11"/>
      <c r="G19" s="11"/>
      <c r="H19" s="11"/>
      <c r="I19" s="11"/>
      <c r="J19" s="11"/>
      <c r="K19" s="11"/>
      <c r="L19" s="11"/>
    </row>
    <row r="20" spans="1:12" ht="20.100000000000001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</row>
    <row r="21" spans="1:12" ht="20.100000000000001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</row>
    <row r="22" spans="1:12" ht="20.100000000000001" customHeight="1" x14ac:dyDescent="0.2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</row>
    <row r="23" spans="1:12" ht="20.100000000000001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 ht="20.100000000000001" customHeight="1" x14ac:dyDescent="0.2"/>
  </sheetData>
  <mergeCells count="6">
    <mergeCell ref="I2:J2"/>
    <mergeCell ref="A2:A3"/>
    <mergeCell ref="B2:B3"/>
    <mergeCell ref="C2:C3"/>
    <mergeCell ref="D2:D3"/>
    <mergeCell ref="G2:H2"/>
  </mergeCells>
  <printOptions horizontalCentered="1"/>
  <pageMargins left="0.39370078740157483" right="0.39370078740157483" top="0.78740157480314965" bottom="0.39370078740157483" header="0" footer="0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Média</vt:lpstr>
      <vt:lpstr>Média!Area_de_impressao</vt:lpstr>
    </vt:vector>
  </TitlesOfParts>
  <Company>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smbastos</dc:creator>
  <cp:lastModifiedBy>Isaias Jose de Oliveira Filho</cp:lastModifiedBy>
  <cp:lastPrinted>2022-09-21T11:39:01Z</cp:lastPrinted>
  <dcterms:created xsi:type="dcterms:W3CDTF">2004-08-05T18:29:07Z</dcterms:created>
  <dcterms:modified xsi:type="dcterms:W3CDTF">2023-03-08T21:51:23Z</dcterms:modified>
</cp:coreProperties>
</file>