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/Users/nataliabesedichek/Desktop/"/>
    </mc:Choice>
  </mc:AlternateContent>
  <xr:revisionPtr revIDLastSave="0" documentId="8_{1088D886-3838-784D-802C-AA40AC8C1833}" xr6:coauthVersionLast="46" xr6:coauthVersionMax="46" xr10:uidLastSave="{00000000-0000-0000-0000-000000000000}"/>
  <bookViews>
    <workbookView xWindow="0" yWindow="0" windowWidth="28800" windowHeight="18000" firstSheet="1" activeTab="1" xr2:uid="{00000000-000D-0000-FFFF-FFFF00000000}"/>
  </bookViews>
  <sheets>
    <sheet name="Aba1 Anexo1 - Cobertura" sheetId="1" r:id="rId1"/>
    <sheet name="Aba2 Anexo1 - Termos e Condiçõe" sheetId="2" r:id="rId2"/>
    <sheet name="Aba3 Anexo1 - Orçamento" sheetId="3" r:id="rId3"/>
    <sheet name="Hoja1" sheetId="4" r:id="rId4"/>
  </sheets>
  <calcPr calcId="191029"/>
  <extLst>
    <ext uri="GoogleSheetsCustomDataVersion1">
      <go:sheetsCustomData xmlns:go="http://customooxmlschemas.google.com/" r:id="rId7" roundtripDataSignature="AMtx7mjPISFJ2RE+bnS3nbXkt8PjuBfQDQ=="/>
    </ext>
  </extLst>
</workbook>
</file>

<file path=xl/calcChain.xml><?xml version="1.0" encoding="utf-8"?>
<calcChain xmlns="http://schemas.openxmlformats.org/spreadsheetml/2006/main">
  <c r="H100" i="3" l="1"/>
  <c r="H98" i="3"/>
  <c r="G98" i="3"/>
  <c r="I98" i="3" s="1"/>
  <c r="H97" i="3"/>
  <c r="G97" i="3"/>
  <c r="I97" i="3" s="1"/>
  <c r="I96" i="3"/>
  <c r="H96" i="3"/>
  <c r="G96" i="3"/>
  <c r="H95" i="3"/>
  <c r="I95" i="3" s="1"/>
  <c r="G95" i="3"/>
  <c r="H94" i="3"/>
  <c r="G94" i="3"/>
  <c r="I94" i="3" s="1"/>
  <c r="H93" i="3"/>
  <c r="G93" i="3"/>
  <c r="I93" i="3" s="1"/>
  <c r="I92" i="3"/>
  <c r="H92" i="3"/>
  <c r="G92" i="3"/>
  <c r="H91" i="3"/>
  <c r="I91" i="3" s="1"/>
  <c r="G91" i="3"/>
  <c r="H90" i="3"/>
  <c r="G90" i="3"/>
  <c r="I90" i="3" s="1"/>
  <c r="H89" i="3"/>
  <c r="G89" i="3"/>
  <c r="I89" i="3" s="1"/>
  <c r="I88" i="3"/>
  <c r="H88" i="3"/>
  <c r="G88" i="3"/>
  <c r="H87" i="3"/>
  <c r="I87" i="3" s="1"/>
  <c r="G87" i="3"/>
  <c r="H86" i="3"/>
  <c r="G86" i="3"/>
  <c r="I86" i="3" s="1"/>
  <c r="H85" i="3"/>
  <c r="G85" i="3"/>
  <c r="I85" i="3" s="1"/>
  <c r="I84" i="3"/>
  <c r="H84" i="3"/>
  <c r="G84" i="3"/>
  <c r="H83" i="3"/>
  <c r="I83" i="3" s="1"/>
  <c r="G83" i="3"/>
  <c r="H82" i="3"/>
  <c r="G82" i="3"/>
  <c r="I82" i="3" s="1"/>
  <c r="H81" i="3"/>
  <c r="G81" i="3"/>
  <c r="I81" i="3" s="1"/>
  <c r="I80" i="3"/>
  <c r="H80" i="3"/>
  <c r="G80" i="3"/>
  <c r="H79" i="3"/>
  <c r="H99" i="3" s="1"/>
  <c r="G79" i="3"/>
  <c r="G99" i="3" s="1"/>
  <c r="I75" i="3"/>
  <c r="K75" i="3" s="1"/>
  <c r="I74" i="3"/>
  <c r="K74" i="3" s="1"/>
  <c r="I73" i="3"/>
  <c r="K73" i="3" s="1"/>
  <c r="I72" i="3"/>
  <c r="K72" i="3" s="1"/>
  <c r="I71" i="3"/>
  <c r="K71" i="3" s="1"/>
  <c r="I70" i="3"/>
  <c r="K70" i="3" s="1"/>
  <c r="I69" i="3"/>
  <c r="K69" i="3" s="1"/>
  <c r="I68" i="3"/>
  <c r="K68" i="3" s="1"/>
  <c r="I67" i="3"/>
  <c r="K67" i="3" s="1"/>
  <c r="I66" i="3"/>
  <c r="K66" i="3" s="1"/>
  <c r="I65" i="3"/>
  <c r="K65" i="3" s="1"/>
  <c r="I64" i="3"/>
  <c r="K64" i="3" s="1"/>
  <c r="I63" i="3"/>
  <c r="K63" i="3" s="1"/>
  <c r="I62" i="3"/>
  <c r="K62" i="3" s="1"/>
  <c r="I61" i="3"/>
  <c r="K61" i="3" s="1"/>
  <c r="I60" i="3"/>
  <c r="K60" i="3" s="1"/>
  <c r="I59" i="3"/>
  <c r="K59" i="3" s="1"/>
  <c r="I58" i="3"/>
  <c r="K58" i="3" s="1"/>
  <c r="I57" i="3"/>
  <c r="K57" i="3" s="1"/>
  <c r="I56" i="3"/>
  <c r="K56" i="3" s="1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G10" i="3"/>
  <c r="F10" i="3"/>
  <c r="F9" i="3"/>
  <c r="K1" i="3"/>
  <c r="A1" i="3"/>
  <c r="I79" i="3" l="1"/>
  <c r="I99" i="3" s="1"/>
  <c r="G100" i="3"/>
  <c r="I100" i="3" s="1"/>
  <c r="G4" i="3"/>
</calcChain>
</file>

<file path=xl/sharedStrings.xml><?xml version="1.0" encoding="utf-8"?>
<sst xmlns="http://schemas.openxmlformats.org/spreadsheetml/2006/main" count="195" uniqueCount="185">
  <si>
    <t>The Climate Group - Future Fund Grant</t>
  </si>
  <si>
    <t>ANEXO 1: Orçamento das despesas do projeto (Cobertura)</t>
  </si>
  <si>
    <t>Legenda:</t>
  </si>
  <si>
    <t>Campo amarelo</t>
  </si>
  <si>
    <t>A ser preenchido pelo solicitante</t>
  </si>
  <si>
    <t>Campo cinza</t>
  </si>
  <si>
    <t>Não deve ser completado pelo solicitante - processamento automático de dados</t>
  </si>
  <si>
    <t>Campo azul</t>
  </si>
  <si>
    <t>Instruções importantes para o preenchimento deste formulário</t>
  </si>
  <si>
    <t>Campo vermelho</t>
  </si>
  <si>
    <t xml:space="preserve">Mensagem de erro - os dados inseridos devem ser corrigidos pelo candidato													</t>
  </si>
  <si>
    <t xml:space="preserve">Caso você precise de mais linhas para a entrada de dados, você pode exibir linhas adicionais ocultas no final de cada tabela nas folhas. Para isso, selecione a última linha de uma tabela e a seguinte na folha. Clique com o botão direito do mouse sobre as linhas marcadas e escolha a função "reexibir linhas". Para evitar impressão desnecessária, oculte as linhas que não são necessárias usando a função "ocultar". </t>
  </si>
  <si>
    <t>Número do subsídio</t>
  </si>
  <si>
    <t>Título do projeto do subsídio:</t>
  </si>
  <si>
    <t xml:space="preserve">Duração do projeto:				</t>
  </si>
  <si>
    <t>Data de início:</t>
  </si>
  <si>
    <t>Data de término:</t>
  </si>
  <si>
    <t>Duração:</t>
  </si>
  <si>
    <t>mês(es)</t>
  </si>
  <si>
    <t>Moeda local</t>
  </si>
  <si>
    <t>Código alfabético</t>
  </si>
  <si>
    <t>Por exemplo, rupia indiana</t>
  </si>
  <si>
    <t>Por exemplo, INR</t>
  </si>
  <si>
    <t>Conversão assumida para (um) US $1</t>
  </si>
  <si>
    <t xml:space="preserve">S1: </t>
  </si>
  <si>
    <t>Por exemplo, 65.56</t>
  </si>
  <si>
    <t>Subvenção máxima por orçamento, sujeita à validação final das despesas:</t>
  </si>
  <si>
    <t>Nome da entidade requerente:</t>
  </si>
  <si>
    <t xml:space="preserve">Governo de </t>
  </si>
  <si>
    <t>Líder do projeto proposto:</t>
  </si>
  <si>
    <t>Primeiro nome</t>
  </si>
  <si>
    <t>Sobrenome:</t>
  </si>
  <si>
    <t>Cargo:</t>
  </si>
  <si>
    <t>E-mail de contato principal:</t>
  </si>
  <si>
    <t>Telefone de contato principal:</t>
  </si>
  <si>
    <t>Declaração do Representante Legal da Organização solicitante:</t>
  </si>
  <si>
    <t>1.</t>
  </si>
  <si>
    <t xml:space="preserve">O projeto ainda não foi iniciado.                                                                                                                                                                                         . </t>
  </si>
  <si>
    <t>2.</t>
  </si>
  <si>
    <t>O projeto não está sendo e não será financiado por nenhuma outra subvenção ou comissão financiada publicamente.</t>
  </si>
  <si>
    <t>3.</t>
  </si>
  <si>
    <t>A Climate Change Organization não incorrirá em nenhuma despesa adicional como resultado deste projeto.</t>
  </si>
  <si>
    <t>4.</t>
  </si>
  <si>
    <t>Os Termos e Condições anexos na Aba 2 são aceitos e o Orçamento na Aba 3 representa os custos diretamente em relação aos objetivos da subvenção.</t>
  </si>
  <si>
    <t>5.</t>
  </si>
  <si>
    <t>As despesas são declaradas como valores líquidos, uma vez que não existe direito à dedução do imposto.                                                                                                                                                                .</t>
  </si>
  <si>
    <t>As despesas são declaradas como valores líquidos, uma vez que existe o direito à dedução do imposto.</t>
  </si>
  <si>
    <t>6.</t>
  </si>
  <si>
    <t xml:space="preserve">É dado consentimento para a avaliação desta proposta de projeto por especialistas/avaliadores autorizados. </t>
  </si>
  <si>
    <t>Carimbo oficial da organização solicitante</t>
  </si>
  <si>
    <t xml:space="preserve">Assinatura do Representante Legal                                                                      </t>
  </si>
  <si>
    <t>Nome e cargo:</t>
  </si>
  <si>
    <t>Cidade, local e data assinados</t>
  </si>
  <si>
    <t>,</t>
  </si>
  <si>
    <t>ANEXO 1: Orçamento das Despesas do Projeto
Subvenção do Climate Group - Fundo Futuro Termos e Condições de Despesas</t>
  </si>
  <si>
    <t>O Climate Group através das Subvenções do Fundo Futuro para Estados e Regiões procura conceder fundos a organizações que atendam aos critérios exigidos.</t>
  </si>
  <si>
    <t>Esta subvenção, se aprovada, será regida pelo sub-contrato principal de subvenção com você e pelas condições anotadas abaixo.  Os acordos dependem de resultados específicos para o cumprimento da sub subvenção financeira a ser concedida e recibos de despesas válidos.</t>
  </si>
  <si>
    <t>Todas as despesas apresentadas devem incluir digitalizações coloridas ou imagens das despesas incorridas para validar as alegações feitas, as quais devem atender aos regulamentos fiscais oficiais locais.</t>
  </si>
  <si>
    <t>Qualquer custo de viagem deve incluir digitalizações/imagens da (i) fatura paga, (ii) horas e datas de vôo/viagem e (ii) cartões de embarque para serem declarações de despesas válidas.</t>
  </si>
  <si>
    <t>Todas as despesas devem ser incorridas dentro das diretrizes do contrato de subvenção e o beneficiário reconhece que quaisquer despesas consideradas inválidas não serão reembolsadas e o pagamento final da subvenção será reduzido em conformidade.</t>
  </si>
  <si>
    <t>Embora não realizemos nenhuma revisão de livros em aberto, caso consideremos que qualquer fornecedor individual ou custos superiores a US$1.500 não tenham suporte ou comprovação suficientes, o beneficiado confirma e concorda que podemos entrar em contato diretamente com o fornecedor, sem recurso ou envolvimento do beneficiado para obter prova de pagamento ou maiores esclarecimentos para nossos registros.</t>
  </si>
  <si>
    <t>A subvenção final poderá ser menor se não houver despesas válidas suficientes, e o pagamento final refletirá estas mudanças.  O Climate Group pode, em certas circunstâncias, permitir alguns custos insignificantes quando a papelada tiver sido insuficiente por razões excepcionais.</t>
  </si>
  <si>
    <t>Nenhum fundo adicional será pago acima da soma total do sub-subsídio, e não mais que 10% de movimento (limitado a US$ 500) de qualquer categoria de despesa orçamentária permitida sem aprovação prévia por escrito da nossa parte.</t>
  </si>
  <si>
    <t>Estes sub-subsídios não cobrem os custos de pessoal ou os custos administrativos de sua organização</t>
  </si>
  <si>
    <t>ANEXO 1: Análise Detalhada do Orçamento das Despesas do Projeto</t>
  </si>
  <si>
    <t>Custo total</t>
  </si>
  <si>
    <t>Local</t>
  </si>
  <si>
    <t>Não Local</t>
  </si>
  <si>
    <t>Total</t>
  </si>
  <si>
    <t>O presente tem 2 seções, Seção 1: Moeda Local, Seção 2 - Moeda Não Local, por favor complete todas as colunas para cada custo.</t>
  </si>
  <si>
    <t>Seção 1: Gastos em moeda local</t>
  </si>
  <si>
    <t>Núm</t>
  </si>
  <si>
    <t xml:space="preserve">País em que os custos são gastos:
</t>
  </si>
  <si>
    <t xml:space="preserve"> Nome do Fornecedor/Provedor de Serviços / Consultores (se não for conhecido no Orçamento, indique para ser confirmado).</t>
  </si>
  <si>
    <t xml:space="preserve">Detalhe dos serviços ou bens que estão sendo adquiridos
</t>
  </si>
  <si>
    <t xml:space="preserve">Tipo de custo
[Obrigatório]
</t>
  </si>
  <si>
    <t>US $</t>
  </si>
  <si>
    <t>Verifique</t>
  </si>
  <si>
    <t>LC01</t>
  </si>
  <si>
    <t>LC02</t>
  </si>
  <si>
    <t>LC03</t>
  </si>
  <si>
    <t>LC04</t>
  </si>
  <si>
    <t>LC05</t>
  </si>
  <si>
    <t>LC06</t>
  </si>
  <si>
    <t>LC07</t>
  </si>
  <si>
    <t>LC08</t>
  </si>
  <si>
    <t>LC09</t>
  </si>
  <si>
    <t>LC10</t>
  </si>
  <si>
    <t>LC11</t>
  </si>
  <si>
    <t>LC12</t>
  </si>
  <si>
    <t>LC13</t>
  </si>
  <si>
    <t>LC14</t>
  </si>
  <si>
    <t>LC15</t>
  </si>
  <si>
    <t>LC16</t>
  </si>
  <si>
    <t>LC17</t>
  </si>
  <si>
    <t>LC18</t>
  </si>
  <si>
    <t>LC19</t>
  </si>
  <si>
    <t>LC20</t>
  </si>
  <si>
    <t>LC21</t>
  </si>
  <si>
    <t>LC22</t>
  </si>
  <si>
    <t>LC23</t>
  </si>
  <si>
    <t>LC24</t>
  </si>
  <si>
    <t>LC25</t>
  </si>
  <si>
    <t>LC26</t>
  </si>
  <si>
    <t>LC27</t>
  </si>
  <si>
    <t>LC28</t>
  </si>
  <si>
    <t>LC29</t>
  </si>
  <si>
    <t>LC30</t>
  </si>
  <si>
    <t>LC31</t>
  </si>
  <si>
    <t>LC32</t>
  </si>
  <si>
    <t>LC33</t>
  </si>
  <si>
    <t>LC34</t>
  </si>
  <si>
    <t>LC35</t>
  </si>
  <si>
    <t>LC36</t>
  </si>
  <si>
    <t>LC37</t>
  </si>
  <si>
    <t>LC38</t>
  </si>
  <si>
    <t>LC39</t>
  </si>
  <si>
    <t>LC40</t>
  </si>
  <si>
    <t>Seção 2: Gastos em moeda não local</t>
  </si>
  <si>
    <t>Nome do prestador de serviços / Consultores</t>
  </si>
  <si>
    <t>Detalhe dos serviços ou bens que estão sendo adquiridos</t>
  </si>
  <si>
    <t>Moeda</t>
  </si>
  <si>
    <t>Valor em moeda local</t>
  </si>
  <si>
    <t xml:space="preserve">Taxa de câmbio para US$
</t>
  </si>
  <si>
    <t>Ex. RMB</t>
  </si>
  <si>
    <t>NL01</t>
  </si>
  <si>
    <t>NL02</t>
  </si>
  <si>
    <t>NL03</t>
  </si>
  <si>
    <t>NL04</t>
  </si>
  <si>
    <t>NL05</t>
  </si>
  <si>
    <t>NL06</t>
  </si>
  <si>
    <t>NL07</t>
  </si>
  <si>
    <t>NL08</t>
  </si>
  <si>
    <t>NL09</t>
  </si>
  <si>
    <t>NL10</t>
  </si>
  <si>
    <t>NL11</t>
  </si>
  <si>
    <t>NL12</t>
  </si>
  <si>
    <t>NL13</t>
  </si>
  <si>
    <t>NL14</t>
  </si>
  <si>
    <t>NL15</t>
  </si>
  <si>
    <t>NL16</t>
  </si>
  <si>
    <t>NL17</t>
  </si>
  <si>
    <t>NL18</t>
  </si>
  <si>
    <t>NL19</t>
  </si>
  <si>
    <t>NL20</t>
  </si>
  <si>
    <t>Análise de custos</t>
  </si>
  <si>
    <t>Acomodação</t>
  </si>
  <si>
    <t>CC01</t>
  </si>
  <si>
    <t>Publicações</t>
  </si>
  <si>
    <t>CC02</t>
  </si>
  <si>
    <t>Catering</t>
  </si>
  <si>
    <t>CC03</t>
  </si>
  <si>
    <t>Consultores</t>
  </si>
  <si>
    <t>CC04</t>
  </si>
  <si>
    <t>Consumíveis</t>
  </si>
  <si>
    <t>CC05</t>
  </si>
  <si>
    <t>Copywriting &amp; Editorial</t>
  </si>
  <si>
    <t>CC06</t>
  </si>
  <si>
    <t>Custos de projeto</t>
  </si>
  <si>
    <t>CC07</t>
  </si>
  <si>
    <t>Hospedagem</t>
  </si>
  <si>
    <t>CC08</t>
  </si>
  <si>
    <t>Seguros</t>
  </si>
  <si>
    <t>CC09</t>
  </si>
  <si>
    <t>Legal</t>
  </si>
  <si>
    <t>CC10</t>
  </si>
  <si>
    <t>Ítens diversos</t>
  </si>
  <si>
    <t>CC11</t>
  </si>
  <si>
    <t>Apoio de agências de RP</t>
  </si>
  <si>
    <t>CC12</t>
  </si>
  <si>
    <t>Impressão / Fotocópia</t>
  </si>
  <si>
    <t>CC13</t>
  </si>
  <si>
    <t>Pesquisa / Trabalho político</t>
  </si>
  <si>
    <t>CC14</t>
  </si>
  <si>
    <t>Licenças de software</t>
  </si>
  <si>
    <t>CC15</t>
  </si>
  <si>
    <t>Subsistência</t>
  </si>
  <si>
    <t>CC16</t>
  </si>
  <si>
    <t>Viagem</t>
  </si>
  <si>
    <t>CC17</t>
  </si>
  <si>
    <t>CC18</t>
  </si>
  <si>
    <t>Website</t>
  </si>
  <si>
    <t>CC19</t>
  </si>
  <si>
    <t>Tradução</t>
  </si>
  <si>
    <t>CC20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</si>
</sst>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[$€-407]_-;\-* #,##0.00\ [$€-407]_-;_-* &quot;-&quot;??\ [$€-407]_-;_-@"/>
    <numFmt numFmtId="165" formatCode="[$-F800]dddd\,\ mmmm\ dd\,\ yyyy"/>
    <numFmt numFmtId="166" formatCode="0.000"/>
    <numFmt numFmtId="167" formatCode="0.0"/>
    <numFmt numFmtId="168" formatCode="_-[$$-409]* #,##0_ ;_-[$$-409]* \-#,##0\ ;_-[$$-409]* &quot;-&quot;??_ ;_-@_ "/>
    <numFmt numFmtId="169" formatCode="_-[$$-409]* #,##0_ ;_-[$$-409]* \(#,##0\)\ ;_-[$$-409]* &quot;-&quot;??_ ;_-@_ "/>
    <numFmt numFmtId="170" formatCode="#,##0;\(#,##0\);\ \-\ "/>
    <numFmt numFmtId="171" formatCode="#,##0.0000;\(#,##0.0000\);\ \-\ "/>
  </numFmts>
  <fonts count="33">
    <font>
      <sz val="11"/>
      <color theme="1"/>
      <name val="Arial"/>
    </font>
    <font>
      <sz val="22"/>
      <color rgb="FFFFFFFF"/>
      <name val="Arial"/>
    </font>
    <font>
      <sz val="11"/>
      <name val="Arial"/>
    </font>
    <font>
      <sz val="3"/>
      <color rgb="FF000000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5"/>
      <color rgb="FF000000"/>
      <name val="Arial"/>
    </font>
    <font>
      <sz val="5"/>
      <color theme="1"/>
      <name val="Arial"/>
    </font>
    <font>
      <sz val="9"/>
      <color rgb="FF000000"/>
      <name val="Arial"/>
    </font>
    <font>
      <sz val="6"/>
      <color rgb="FF000000"/>
      <name val="Arial"/>
    </font>
    <font>
      <sz val="12"/>
      <color rgb="FF000000"/>
      <name val="Arial"/>
    </font>
    <font>
      <sz val="11"/>
      <color theme="1"/>
      <name val="Calibri"/>
    </font>
    <font>
      <sz val="14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sz val="12"/>
      <color theme="1"/>
      <name val="Arial"/>
    </font>
    <font>
      <b/>
      <sz val="11"/>
      <color rgb="FF000000"/>
      <name val="Arial"/>
    </font>
    <font>
      <b/>
      <sz val="11"/>
      <color theme="1"/>
      <name val="Calibri"/>
    </font>
    <font>
      <sz val="14"/>
      <color theme="1"/>
      <name val="Arial"/>
    </font>
    <font>
      <b/>
      <sz val="11"/>
      <color theme="1"/>
      <name val="Arial"/>
    </font>
    <font>
      <b/>
      <sz val="18"/>
      <color theme="0"/>
      <name val="Calibri"/>
    </font>
    <font>
      <b/>
      <sz val="14"/>
      <color theme="0"/>
      <name val="Calibri"/>
    </font>
    <font>
      <b/>
      <sz val="16"/>
      <color theme="0"/>
      <name val="Calibri"/>
    </font>
    <font>
      <b/>
      <sz val="18"/>
      <color rgb="FFFFFFFF"/>
      <name val="Calibri"/>
    </font>
    <font>
      <b/>
      <sz val="11"/>
      <color theme="1"/>
      <name val="Arial"/>
    </font>
    <font>
      <b/>
      <sz val="18"/>
      <color rgb="FFFFFFFF"/>
      <name val="Arial"/>
    </font>
    <font>
      <b/>
      <sz val="11"/>
      <color theme="0"/>
      <name val="Calibri"/>
    </font>
    <font>
      <b/>
      <sz val="10"/>
      <color theme="1"/>
      <name val="Calibri"/>
    </font>
    <font>
      <sz val="9"/>
      <color theme="1"/>
      <name val="Arial"/>
    </font>
    <font>
      <sz val="9"/>
      <color theme="1"/>
      <name val="Calibri"/>
    </font>
    <font>
      <b/>
      <sz val="11"/>
      <color theme="0"/>
      <name val="Arial"/>
    </font>
    <font>
      <b/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26FA8"/>
      </left>
      <right/>
      <top style="thin">
        <color rgb="FF026FA8"/>
      </top>
      <bottom style="thin">
        <color rgb="FF026FA8"/>
      </bottom>
      <diagonal/>
    </border>
    <border>
      <left/>
      <right/>
      <top style="thin">
        <color rgb="FF026FA8"/>
      </top>
      <bottom style="thin">
        <color rgb="FF026FA8"/>
      </bottom>
      <diagonal/>
    </border>
    <border>
      <left/>
      <right/>
      <top style="thin">
        <color rgb="FF026FA8"/>
      </top>
      <bottom style="thin">
        <color rgb="FF026FA8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6">
    <xf numFmtId="0" fontId="0" fillId="0" borderId="0" xfId="0" applyFont="1" applyAlignment="1"/>
    <xf numFmtId="0" fontId="3" fillId="3" borderId="4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6" fontId="6" fillId="3" borderId="4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2" fillId="3" borderId="30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5" fillId="3" borderId="33" xfId="0" applyFont="1" applyFill="1" applyBorder="1" applyAlignment="1">
      <alignment vertical="center"/>
    </xf>
    <xf numFmtId="0" fontId="15" fillId="3" borderId="34" xfId="0" applyFont="1" applyFill="1" applyBorder="1" applyAlignment="1">
      <alignment vertical="center"/>
    </xf>
    <xf numFmtId="0" fontId="15" fillId="3" borderId="34" xfId="0" applyFont="1" applyFill="1" applyBorder="1" applyAlignment="1">
      <alignment vertical="center"/>
    </xf>
    <xf numFmtId="0" fontId="15" fillId="3" borderId="35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2" fillId="3" borderId="36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3" borderId="38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42" xfId="0" applyFont="1" applyFill="1" applyBorder="1" applyAlignment="1">
      <alignment vertical="center"/>
    </xf>
    <xf numFmtId="0" fontId="15" fillId="3" borderId="8" xfId="0" applyFont="1" applyFill="1" applyBorder="1" applyAlignment="1">
      <alignment horizontal="right" vertical="top"/>
    </xf>
    <xf numFmtId="0" fontId="7" fillId="3" borderId="8" xfId="0" applyFont="1" applyFill="1" applyBorder="1" applyAlignment="1">
      <alignment horizontal="right" vertical="top"/>
    </xf>
    <xf numFmtId="0" fontId="8" fillId="3" borderId="4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0" fontId="15" fillId="3" borderId="8" xfId="0" quotePrefix="1" applyFont="1" applyFill="1" applyBorder="1" applyAlignment="1">
      <alignment horizontal="right" vertical="top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top" wrapText="1"/>
    </xf>
    <xf numFmtId="0" fontId="8" fillId="3" borderId="9" xfId="0" applyFont="1" applyFill="1" applyBorder="1" applyAlignment="1">
      <alignment vertical="top" wrapText="1"/>
    </xf>
    <xf numFmtId="0" fontId="20" fillId="4" borderId="5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3" borderId="66" xfId="0" applyFont="1" applyFill="1" applyBorder="1" applyAlignment="1">
      <alignment vertical="center"/>
    </xf>
    <xf numFmtId="0" fontId="6" fillId="3" borderId="42" xfId="0" applyFont="1" applyFill="1" applyBorder="1" applyAlignment="1">
      <alignment vertical="center"/>
    </xf>
    <xf numFmtId="0" fontId="6" fillId="3" borderId="67" xfId="0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2" fillId="6" borderId="70" xfId="0" applyFont="1" applyFill="1" applyBorder="1" applyAlignment="1">
      <alignment vertical="top"/>
    </xf>
    <xf numFmtId="0" fontId="12" fillId="6" borderId="4" xfId="0" applyFont="1" applyFill="1" applyBorder="1" applyAlignment="1">
      <alignment vertical="top"/>
    </xf>
    <xf numFmtId="0" fontId="12" fillId="6" borderId="71" xfId="0" applyFont="1" applyFill="1" applyBorder="1" applyAlignment="1">
      <alignment vertical="top"/>
    </xf>
    <xf numFmtId="0" fontId="12" fillId="6" borderId="4" xfId="0" applyFont="1" applyFill="1" applyBorder="1" applyAlignment="1">
      <alignment vertical="top" wrapText="1"/>
    </xf>
    <xf numFmtId="0" fontId="12" fillId="6" borderId="4" xfId="0" applyFont="1" applyFill="1" applyBorder="1" applyAlignment="1">
      <alignment vertical="top" wrapText="1"/>
    </xf>
    <xf numFmtId="0" fontId="12" fillId="6" borderId="72" xfId="0" applyFont="1" applyFill="1" applyBorder="1" applyAlignment="1">
      <alignment vertical="top"/>
    </xf>
    <xf numFmtId="0" fontId="12" fillId="6" borderId="34" xfId="0" applyFont="1" applyFill="1" applyBorder="1" applyAlignment="1">
      <alignment vertical="top" wrapText="1"/>
    </xf>
    <xf numFmtId="0" fontId="12" fillId="6" borderId="73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0" fontId="22" fillId="2" borderId="4" xfId="0" applyFont="1" applyFill="1" applyBorder="1" applyAlignment="1">
      <alignment vertical="top"/>
    </xf>
    <xf numFmtId="0" fontId="23" fillId="2" borderId="4" xfId="0" applyFont="1" applyFill="1" applyBorder="1" applyAlignment="1">
      <alignment horizontal="right" vertical="top"/>
    </xf>
    <xf numFmtId="0" fontId="24" fillId="2" borderId="4" xfId="0" applyFont="1" applyFill="1" applyBorder="1" applyAlignment="1">
      <alignment vertical="top"/>
    </xf>
    <xf numFmtId="0" fontId="12" fillId="3" borderId="4" xfId="0" applyFont="1" applyFill="1" applyBorder="1" applyAlignment="1">
      <alignment vertical="top"/>
    </xf>
    <xf numFmtId="0" fontId="18" fillId="3" borderId="36" xfId="0" applyFont="1" applyFill="1" applyBorder="1" applyAlignment="1">
      <alignment horizontal="right" vertical="top"/>
    </xf>
    <xf numFmtId="0" fontId="12" fillId="0" borderId="52" xfId="0" applyFont="1" applyBorder="1" applyAlignment="1">
      <alignment horizontal="right" vertical="top"/>
    </xf>
    <xf numFmtId="169" fontId="18" fillId="5" borderId="52" xfId="0" applyNumberFormat="1" applyFont="1" applyFill="1" applyBorder="1" applyAlignment="1">
      <alignment vertical="top"/>
    </xf>
    <xf numFmtId="0" fontId="12" fillId="3" borderId="52" xfId="0" applyFont="1" applyFill="1" applyBorder="1" applyAlignment="1">
      <alignment horizontal="right" vertical="top"/>
    </xf>
    <xf numFmtId="0" fontId="12" fillId="3" borderId="52" xfId="0" applyFont="1" applyFill="1" applyBorder="1" applyAlignment="1">
      <alignment horizontal="right" vertical="top"/>
    </xf>
    <xf numFmtId="0" fontId="25" fillId="3" borderId="4" xfId="0" applyFont="1" applyFill="1" applyBorder="1" applyAlignment="1">
      <alignment vertical="top"/>
    </xf>
    <xf numFmtId="0" fontId="26" fillId="2" borderId="4" xfId="0" applyFont="1" applyFill="1" applyBorder="1" applyAlignment="1">
      <alignment vertical="top"/>
    </xf>
    <xf numFmtId="0" fontId="27" fillId="2" borderId="4" xfId="0" applyFont="1" applyFill="1" applyBorder="1" applyAlignment="1">
      <alignment vertical="top"/>
    </xf>
    <xf numFmtId="0" fontId="27" fillId="2" borderId="4" xfId="0" applyFont="1" applyFill="1" applyBorder="1" applyAlignment="1">
      <alignment horizontal="right" vertical="top"/>
    </xf>
    <xf numFmtId="0" fontId="28" fillId="8" borderId="52" xfId="0" applyFont="1" applyFill="1" applyBorder="1" applyAlignment="1">
      <alignment vertical="top" wrapText="1"/>
    </xf>
    <xf numFmtId="0" fontId="28" fillId="8" borderId="52" xfId="0" applyFont="1" applyFill="1" applyBorder="1" applyAlignment="1">
      <alignment horizontal="center" vertical="top" wrapText="1"/>
    </xf>
    <xf numFmtId="0" fontId="29" fillId="3" borderId="52" xfId="0" applyFont="1" applyFill="1" applyBorder="1" applyAlignment="1">
      <alignment vertical="top"/>
    </xf>
    <xf numFmtId="1" fontId="18" fillId="8" borderId="52" xfId="0" applyNumberFormat="1" applyFont="1" applyFill="1" applyBorder="1" applyAlignment="1">
      <alignment horizontal="center" vertical="top" wrapText="1"/>
    </xf>
    <xf numFmtId="2" fontId="28" fillId="8" borderId="76" xfId="0" applyNumberFormat="1" applyFont="1" applyFill="1" applyBorder="1" applyAlignment="1">
      <alignment horizontal="center" vertical="top" wrapText="1"/>
    </xf>
    <xf numFmtId="0" fontId="12" fillId="3" borderId="52" xfId="0" applyFont="1" applyFill="1" applyBorder="1" applyAlignment="1">
      <alignment horizontal="center" vertical="top"/>
    </xf>
    <xf numFmtId="0" fontId="12" fillId="4" borderId="52" xfId="0" applyFont="1" applyFill="1" applyBorder="1" applyAlignment="1">
      <alignment vertical="top" wrapText="1"/>
    </xf>
    <xf numFmtId="170" fontId="12" fillId="4" borderId="52" xfId="0" applyNumberFormat="1" applyFont="1" applyFill="1" applyBorder="1" applyAlignment="1">
      <alignment vertical="top"/>
    </xf>
    <xf numFmtId="169" fontId="12" fillId="5" borderId="52" xfId="0" applyNumberFormat="1" applyFont="1" applyFill="1" applyBorder="1" applyAlignment="1">
      <alignment vertical="top"/>
    </xf>
    <xf numFmtId="0" fontId="30" fillId="5" borderId="52" xfId="0" applyFont="1" applyFill="1" applyBorder="1" applyAlignment="1">
      <alignment vertical="top"/>
    </xf>
    <xf numFmtId="0" fontId="12" fillId="9" borderId="52" xfId="0" applyFont="1" applyFill="1" applyBorder="1" applyAlignment="1">
      <alignment horizontal="center" vertical="top"/>
    </xf>
    <xf numFmtId="0" fontId="12" fillId="9" borderId="52" xfId="0" applyFont="1" applyFill="1" applyBorder="1" applyAlignment="1">
      <alignment vertical="top" wrapText="1"/>
    </xf>
    <xf numFmtId="170" fontId="12" fillId="9" borderId="52" xfId="0" applyNumberFormat="1" applyFont="1" applyFill="1" applyBorder="1" applyAlignment="1">
      <alignment vertical="top"/>
    </xf>
    <xf numFmtId="169" fontId="12" fillId="9" borderId="52" xfId="0" applyNumberFormat="1" applyFont="1" applyFill="1" applyBorder="1" applyAlignment="1">
      <alignment vertical="top"/>
    </xf>
    <xf numFmtId="0" fontId="31" fillId="2" borderId="77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0" fontId="32" fillId="8" borderId="74" xfId="0" applyFont="1" applyFill="1" applyBorder="1" applyAlignment="1">
      <alignment horizontal="center" vertical="top" wrapText="1"/>
    </xf>
    <xf numFmtId="0" fontId="32" fillId="8" borderId="78" xfId="0" applyFont="1" applyFill="1" applyBorder="1" applyAlignment="1">
      <alignment horizontal="center" vertical="top" wrapText="1"/>
    </xf>
    <xf numFmtId="0" fontId="32" fillId="8" borderId="75" xfId="0" applyFont="1" applyFill="1" applyBorder="1" applyAlignment="1">
      <alignment horizontal="center" vertical="top" wrapText="1"/>
    </xf>
    <xf numFmtId="0" fontId="32" fillId="8" borderId="76" xfId="0" applyFont="1" applyFill="1" applyBorder="1" applyAlignment="1">
      <alignment horizontal="center" vertical="top" wrapText="1"/>
    </xf>
    <xf numFmtId="0" fontId="28" fillId="8" borderId="76" xfId="0" applyFont="1" applyFill="1" applyBorder="1" applyAlignment="1">
      <alignment horizontal="center" vertical="top" wrapText="1"/>
    </xf>
    <xf numFmtId="171" fontId="12" fillId="4" borderId="52" xfId="0" applyNumberFormat="1" applyFont="1" applyFill="1" applyBorder="1" applyAlignment="1">
      <alignment vertical="top"/>
    </xf>
    <xf numFmtId="169" fontId="12" fillId="3" borderId="52" xfId="0" applyNumberFormat="1" applyFont="1" applyFill="1" applyBorder="1" applyAlignment="1">
      <alignment vertical="top"/>
    </xf>
    <xf numFmtId="0" fontId="25" fillId="3" borderId="52" xfId="0" applyFont="1" applyFill="1" applyBorder="1" applyAlignment="1">
      <alignment vertical="top"/>
    </xf>
    <xf numFmtId="0" fontId="18" fillId="3" borderId="52" xfId="0" applyFont="1" applyFill="1" applyBorder="1" applyAlignment="1">
      <alignment vertical="top"/>
    </xf>
    <xf numFmtId="0" fontId="14" fillId="5" borderId="52" xfId="0" applyFont="1" applyFill="1" applyBorder="1" applyAlignment="1">
      <alignment vertical="top"/>
    </xf>
    <xf numFmtId="0" fontId="12" fillId="5" borderId="52" xfId="0" applyFont="1" applyFill="1" applyBorder="1" applyAlignment="1">
      <alignment vertical="top"/>
    </xf>
    <xf numFmtId="0" fontId="17" fillId="3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2" fillId="0" borderId="25" xfId="0" applyFont="1" applyBorder="1"/>
    <xf numFmtId="0" fontId="18" fillId="4" borderId="13" xfId="0" applyFont="1" applyFill="1" applyBorder="1" applyAlignment="1">
      <alignment horizontal="left" vertical="center"/>
    </xf>
    <xf numFmtId="0" fontId="2" fillId="0" borderId="14" xfId="0" applyFont="1" applyBorder="1"/>
    <xf numFmtId="0" fontId="2" fillId="0" borderId="17" xfId="0" applyFont="1" applyBorder="1"/>
    <xf numFmtId="0" fontId="15" fillId="3" borderId="10" xfId="0" applyFont="1" applyFill="1" applyBorder="1" applyAlignment="1">
      <alignment vertical="center"/>
    </xf>
    <xf numFmtId="0" fontId="2" fillId="0" borderId="12" xfId="0" applyFont="1" applyBorder="1"/>
    <xf numFmtId="0" fontId="12" fillId="4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15" fillId="3" borderId="39" xfId="0" applyFont="1" applyFill="1" applyBorder="1" applyAlignment="1">
      <alignment vertical="center"/>
    </xf>
    <xf numFmtId="0" fontId="2" fillId="0" borderId="40" xfId="0" applyFont="1" applyBorder="1"/>
    <xf numFmtId="0" fontId="2" fillId="0" borderId="41" xfId="0" applyFont="1" applyBorder="1"/>
    <xf numFmtId="0" fontId="12" fillId="4" borderId="43" xfId="0" applyFont="1" applyFill="1" applyBorder="1" applyAlignment="1">
      <alignment horizontal="left" vertical="center"/>
    </xf>
    <xf numFmtId="0" fontId="2" fillId="0" borderId="44" xfId="0" applyFont="1" applyBorder="1"/>
    <xf numFmtId="0" fontId="2" fillId="0" borderId="45" xfId="0" applyFont="1" applyBorder="1"/>
    <xf numFmtId="0" fontId="19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0" fillId="3" borderId="24" xfId="0" applyFont="1" applyFill="1" applyBorder="1" applyAlignment="1">
      <alignment horizontal="left" vertical="top"/>
    </xf>
    <xf numFmtId="0" fontId="2" fillId="0" borderId="26" xfId="0" applyFont="1" applyBorder="1"/>
    <xf numFmtId="0" fontId="0" fillId="3" borderId="46" xfId="0" applyFont="1" applyFill="1" applyBorder="1" applyAlignment="1">
      <alignment horizontal="left" vertical="top" wrapText="1"/>
    </xf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164" fontId="6" fillId="4" borderId="13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top"/>
    </xf>
    <xf numFmtId="164" fontId="6" fillId="7" borderId="13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left" vertical="top" wrapText="1"/>
    </xf>
    <xf numFmtId="0" fontId="12" fillId="3" borderId="24" xfId="0" applyFont="1" applyFill="1" applyBorder="1" applyAlignment="1">
      <alignment horizontal="right" vertical="center"/>
    </xf>
    <xf numFmtId="165" fontId="12" fillId="4" borderId="13" xfId="0" applyNumberFormat="1" applyFont="1" applyFill="1" applyBorder="1" applyAlignment="1">
      <alignment horizontal="center" vertical="center"/>
    </xf>
    <xf numFmtId="167" fontId="6" fillId="5" borderId="1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68" fontId="12" fillId="5" borderId="13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2" fillId="5" borderId="13" xfId="0" applyFont="1" applyFill="1" applyBorder="1" applyAlignment="1">
      <alignment horizontal="left" vertical="center"/>
    </xf>
    <xf numFmtId="0" fontId="12" fillId="4" borderId="18" xfId="0" applyFont="1" applyFill="1" applyBorder="1" applyAlignment="1">
      <alignment horizontal="left" vertical="top" wrapText="1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2" fillId="3" borderId="24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vertical="center"/>
    </xf>
    <xf numFmtId="0" fontId="2" fillId="0" borderId="28" xfId="0" applyFont="1" applyBorder="1"/>
    <xf numFmtId="0" fontId="2" fillId="0" borderId="29" xfId="0" applyFont="1" applyBorder="1"/>
    <xf numFmtId="0" fontId="12" fillId="4" borderId="13" xfId="0" applyFont="1" applyFill="1" applyBorder="1" applyAlignment="1">
      <alignment horizontal="left" vertical="center"/>
    </xf>
    <xf numFmtId="0" fontId="12" fillId="3" borderId="31" xfId="0" applyFont="1" applyFill="1" applyBorder="1" applyAlignment="1">
      <alignment horizontal="right" vertical="center"/>
    </xf>
    <xf numFmtId="0" fontId="2" fillId="0" borderId="32" xfId="0" applyFont="1" applyBorder="1"/>
    <xf numFmtId="1" fontId="12" fillId="4" borderId="13" xfId="0" applyNumberFormat="1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left" vertical="center"/>
    </xf>
    <xf numFmtId="166" fontId="12" fillId="4" borderId="13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right" vertical="center"/>
    </xf>
    <xf numFmtId="0" fontId="6" fillId="4" borderId="56" xfId="0" applyFont="1" applyFill="1" applyBorder="1" applyAlignment="1">
      <alignment horizontal="left" vertical="center" wrapText="1"/>
    </xf>
    <xf numFmtId="0" fontId="2" fillId="0" borderId="54" xfId="0" applyFont="1" applyBorder="1"/>
    <xf numFmtId="0" fontId="2" fillId="0" borderId="57" xfId="0" applyFont="1" applyBorder="1"/>
    <xf numFmtId="0" fontId="2" fillId="0" borderId="55" xfId="0" applyFont="1" applyBorder="1"/>
    <xf numFmtId="14" fontId="12" fillId="4" borderId="56" xfId="0" applyNumberFormat="1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vertical="center"/>
    </xf>
    <xf numFmtId="0" fontId="6" fillId="3" borderId="56" xfId="0" applyFont="1" applyFill="1" applyBorder="1" applyAlignment="1">
      <alignment vertical="center"/>
    </xf>
    <xf numFmtId="0" fontId="6" fillId="4" borderId="58" xfId="0" applyFont="1" applyFill="1" applyBorder="1" applyAlignment="1">
      <alignment vertical="center"/>
    </xf>
    <xf numFmtId="0" fontId="2" fillId="0" borderId="59" xfId="0" applyFont="1" applyBorder="1"/>
    <xf numFmtId="0" fontId="2" fillId="0" borderId="60" xfId="0" applyFont="1" applyBorder="1"/>
    <xf numFmtId="0" fontId="0" fillId="0" borderId="0" xfId="0" applyFont="1" applyAlignment="1"/>
    <xf numFmtId="0" fontId="2" fillId="0" borderId="61" xfId="0" applyFont="1" applyBorder="1"/>
    <xf numFmtId="0" fontId="2" fillId="0" borderId="64" xfId="0" applyFont="1" applyBorder="1"/>
    <xf numFmtId="0" fontId="2" fillId="0" borderId="65" xfId="0" applyFont="1" applyBorder="1"/>
    <xf numFmtId="0" fontId="6" fillId="4" borderId="18" xfId="0" applyFont="1" applyFill="1" applyBorder="1" applyAlignment="1">
      <alignment vertical="center"/>
    </xf>
    <xf numFmtId="0" fontId="2" fillId="0" borderId="62" xfId="0" applyFont="1" applyBorder="1"/>
    <xf numFmtId="0" fontId="2" fillId="0" borderId="63" xfId="0" applyFont="1" applyBorder="1"/>
    <xf numFmtId="0" fontId="1" fillId="2" borderId="18" xfId="0" applyFont="1" applyFill="1" applyBorder="1" applyAlignment="1">
      <alignment horizontal="center" vertical="top" wrapText="1"/>
    </xf>
    <xf numFmtId="0" fontId="2" fillId="0" borderId="68" xfId="0" applyFont="1" applyBorder="1"/>
    <xf numFmtId="0" fontId="2" fillId="0" borderId="69" xfId="0" applyFont="1" applyBorder="1"/>
    <xf numFmtId="0" fontId="28" fillId="8" borderId="74" xfId="0" applyFont="1" applyFill="1" applyBorder="1" applyAlignment="1">
      <alignment horizontal="center" vertical="top" wrapText="1"/>
    </xf>
    <xf numFmtId="0" fontId="2" fillId="0" borderId="75" xfId="0" applyFont="1" applyBorder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000"/>
  <sheetViews>
    <sheetView topLeftCell="A28" workbookViewId="0"/>
  </sheetViews>
  <sheetFormatPr baseColWidth="10" defaultColWidth="12.6640625" defaultRowHeight="15" customHeight="1"/>
  <cols>
    <col min="1" max="1" width="0.83203125" customWidth="1"/>
    <col min="2" max="26" width="4.6640625" customWidth="1"/>
  </cols>
  <sheetData>
    <row r="1" spans="2:26" ht="14.25" customHeight="1">
      <c r="B1" s="128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30"/>
    </row>
    <row r="2" spans="2:26" ht="14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4.25" customHeight="1">
      <c r="B3" s="131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</row>
    <row r="4" spans="2:26" ht="14.25" customHeight="1"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3"/>
    </row>
    <row r="5" spans="2:26" ht="14.25" customHeight="1">
      <c r="B5" s="132" t="s">
        <v>2</v>
      </c>
      <c r="C5" s="102"/>
      <c r="D5" s="102"/>
      <c r="E5" s="102"/>
      <c r="F5" s="102"/>
      <c r="G5" s="108"/>
      <c r="H5" s="133" t="s">
        <v>3</v>
      </c>
      <c r="I5" s="105"/>
      <c r="J5" s="110"/>
      <c r="K5" s="4"/>
      <c r="L5" s="134" t="s">
        <v>4</v>
      </c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10"/>
      <c r="Z5" s="5"/>
    </row>
    <row r="6" spans="2:26" ht="14.25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2:26" ht="14.25" customHeight="1">
      <c r="B7" s="135"/>
      <c r="C7" s="102"/>
      <c r="D7" s="102"/>
      <c r="E7" s="102"/>
      <c r="F7" s="102"/>
      <c r="G7" s="108"/>
      <c r="H7" s="136" t="s">
        <v>5</v>
      </c>
      <c r="I7" s="105"/>
      <c r="J7" s="110"/>
      <c r="K7" s="4"/>
      <c r="L7" s="134" t="s">
        <v>6</v>
      </c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10"/>
      <c r="Z7" s="5"/>
    </row>
    <row r="8" spans="2:26" ht="14.25" customHeight="1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</row>
    <row r="9" spans="2:26" ht="14.25" customHeight="1">
      <c r="B9" s="9"/>
      <c r="C9" s="4"/>
      <c r="D9" s="4"/>
      <c r="E9" s="4"/>
      <c r="F9" s="4"/>
      <c r="G9" s="4"/>
      <c r="H9" s="137" t="s">
        <v>7</v>
      </c>
      <c r="I9" s="105"/>
      <c r="J9" s="110"/>
      <c r="K9" s="4"/>
      <c r="L9" s="134" t="s">
        <v>8</v>
      </c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10"/>
      <c r="Z9" s="5"/>
    </row>
    <row r="10" spans="2:26" ht="14.25" customHeight="1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</row>
    <row r="11" spans="2:26" ht="14.25" customHeight="1">
      <c r="B11" s="135"/>
      <c r="C11" s="102"/>
      <c r="D11" s="102"/>
      <c r="E11" s="102"/>
      <c r="F11" s="102"/>
      <c r="G11" s="108"/>
      <c r="H11" s="138" t="s">
        <v>9</v>
      </c>
      <c r="I11" s="105"/>
      <c r="J11" s="110"/>
      <c r="K11" s="4"/>
      <c r="L11" s="134" t="s">
        <v>10</v>
      </c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10"/>
      <c r="Z11" s="5"/>
    </row>
    <row r="12" spans="2:26" ht="14.25" customHeight="1">
      <c r="B12" s="6"/>
      <c r="C12" s="10"/>
      <c r="D12" s="10"/>
      <c r="E12" s="10"/>
      <c r="F12" s="10"/>
      <c r="G12" s="10"/>
      <c r="H12" s="11"/>
      <c r="I12" s="12"/>
      <c r="J12" s="12"/>
      <c r="K12" s="7"/>
      <c r="L12" s="7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3"/>
    </row>
    <row r="13" spans="2:26" ht="51.75" customHeight="1">
      <c r="B13" s="139" t="s">
        <v>11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6"/>
    </row>
    <row r="14" spans="2:26" ht="14.25" customHeight="1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</row>
    <row r="15" spans="2:26" ht="14.25" customHeight="1">
      <c r="B15" s="145" t="s">
        <v>12</v>
      </c>
      <c r="C15" s="102"/>
      <c r="D15" s="102"/>
      <c r="E15" s="102"/>
      <c r="F15" s="102"/>
      <c r="G15" s="102"/>
      <c r="H15" s="108"/>
      <c r="I15" s="17"/>
      <c r="J15" s="146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ht="14.25" customHeight="1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6"/>
    </row>
    <row r="17" spans="2:26" ht="14.25" customHeight="1">
      <c r="B17" s="145" t="s">
        <v>13</v>
      </c>
      <c r="C17" s="102"/>
      <c r="D17" s="102"/>
      <c r="E17" s="102"/>
      <c r="F17" s="102"/>
      <c r="G17" s="102"/>
      <c r="H17" s="108"/>
      <c r="I17" s="18"/>
      <c r="J17" s="147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9"/>
    </row>
    <row r="18" spans="2:26" ht="14.25" customHeight="1">
      <c r="B18" s="19"/>
      <c r="C18" s="17"/>
      <c r="D18" s="17"/>
      <c r="E18" s="17"/>
      <c r="F18" s="17"/>
      <c r="G18" s="17"/>
      <c r="H18" s="17"/>
      <c r="I18" s="17"/>
      <c r="J18" s="150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ht="14.25" customHeight="1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6"/>
    </row>
    <row r="20" spans="2:26" ht="14.25" customHeight="1">
      <c r="B20" s="145" t="s">
        <v>14</v>
      </c>
      <c r="C20" s="102"/>
      <c r="D20" s="102"/>
      <c r="E20" s="102"/>
      <c r="F20" s="102"/>
      <c r="G20" s="102"/>
      <c r="H20" s="108"/>
      <c r="I20" s="17"/>
      <c r="J20" s="153" t="s">
        <v>15</v>
      </c>
      <c r="K20" s="102"/>
      <c r="L20" s="103"/>
      <c r="M20" s="141"/>
      <c r="N20" s="105"/>
      <c r="O20" s="105"/>
      <c r="P20" s="105"/>
      <c r="Q20" s="110"/>
      <c r="R20" s="20"/>
      <c r="S20" s="140" t="s">
        <v>16</v>
      </c>
      <c r="T20" s="102"/>
      <c r="U20" s="103"/>
      <c r="V20" s="141"/>
      <c r="W20" s="105"/>
      <c r="X20" s="105"/>
      <c r="Y20" s="105"/>
      <c r="Z20" s="106"/>
    </row>
    <row r="21" spans="2:26" ht="14.25" customHeight="1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6"/>
    </row>
    <row r="22" spans="2:26" ht="14.25" customHeight="1">
      <c r="B22" s="19"/>
      <c r="C22" s="17"/>
      <c r="D22" s="17"/>
      <c r="E22" s="17"/>
      <c r="F22" s="17"/>
      <c r="G22" s="17"/>
      <c r="H22" s="17"/>
      <c r="I22" s="17"/>
      <c r="J22" s="20"/>
      <c r="K22" s="4"/>
      <c r="L22" s="4"/>
      <c r="M22" s="4"/>
      <c r="N22" s="4"/>
      <c r="O22" s="21"/>
      <c r="P22" s="4"/>
      <c r="Q22" s="22"/>
      <c r="R22" s="23"/>
      <c r="S22" s="140" t="s">
        <v>17</v>
      </c>
      <c r="T22" s="102"/>
      <c r="U22" s="108"/>
      <c r="V22" s="142"/>
      <c r="W22" s="110"/>
      <c r="X22" s="143" t="s">
        <v>18</v>
      </c>
      <c r="Y22" s="102"/>
      <c r="Z22" s="121"/>
    </row>
    <row r="23" spans="2:26" ht="14.25" customHeight="1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6"/>
    </row>
    <row r="24" spans="2:26" ht="14.25" customHeight="1">
      <c r="B24" s="154" t="s">
        <v>19</v>
      </c>
      <c r="C24" s="155"/>
      <c r="D24" s="155"/>
      <c r="E24" s="155"/>
      <c r="F24" s="155"/>
      <c r="G24" s="155"/>
      <c r="H24" s="156"/>
      <c r="I24" s="24"/>
      <c r="J24" s="157"/>
      <c r="K24" s="105"/>
      <c r="L24" s="105"/>
      <c r="M24" s="105"/>
      <c r="N24" s="105"/>
      <c r="O24" s="105"/>
      <c r="P24" s="105"/>
      <c r="Q24" s="110"/>
      <c r="R24" s="25"/>
      <c r="S24" s="158" t="s">
        <v>20</v>
      </c>
      <c r="T24" s="155"/>
      <c r="U24" s="159"/>
      <c r="V24" s="160"/>
      <c r="W24" s="105"/>
      <c r="X24" s="105"/>
      <c r="Y24" s="105"/>
      <c r="Z24" s="106"/>
    </row>
    <row r="25" spans="2:26" ht="14.25" customHeight="1">
      <c r="B25" s="26"/>
      <c r="C25" s="27"/>
      <c r="D25" s="27"/>
      <c r="E25" s="27"/>
      <c r="F25" s="27"/>
      <c r="G25" s="27"/>
      <c r="H25" s="27"/>
      <c r="I25" s="27"/>
      <c r="J25" s="28" t="s">
        <v>21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8" t="s">
        <v>22</v>
      </c>
      <c r="W25" s="27"/>
      <c r="X25" s="27"/>
      <c r="Y25" s="27"/>
      <c r="Z25" s="29"/>
    </row>
    <row r="26" spans="2:26" ht="14.25" customHeight="1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6"/>
    </row>
    <row r="27" spans="2:26" ht="14.25" customHeight="1">
      <c r="B27" s="161" t="s">
        <v>23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6"/>
      <c r="R27" s="25"/>
      <c r="S27" s="158" t="s">
        <v>24</v>
      </c>
      <c r="T27" s="155"/>
      <c r="U27" s="159"/>
      <c r="V27" s="162"/>
      <c r="W27" s="105"/>
      <c r="X27" s="105"/>
      <c r="Y27" s="105"/>
      <c r="Z27" s="106"/>
    </row>
    <row r="28" spans="2:26" ht="14.25" customHeight="1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8" t="s">
        <v>25</v>
      </c>
      <c r="W28" s="27"/>
      <c r="X28" s="27"/>
      <c r="Y28" s="27"/>
      <c r="Z28" s="29"/>
    </row>
    <row r="29" spans="2:26" ht="14.25" customHeight="1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</row>
    <row r="30" spans="2:26" ht="14.25" customHeight="1">
      <c r="B30" s="30" t="s">
        <v>26</v>
      </c>
      <c r="C30" s="31"/>
      <c r="D30" s="31"/>
      <c r="E30" s="31"/>
      <c r="F30" s="31"/>
      <c r="G30" s="31"/>
      <c r="H30" s="3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44"/>
      <c r="W30" s="105"/>
      <c r="X30" s="105"/>
      <c r="Y30" s="105"/>
      <c r="Z30" s="106"/>
    </row>
    <row r="31" spans="2:26" ht="14.25" customHeight="1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</row>
    <row r="32" spans="2:26" ht="14.25" customHeight="1">
      <c r="B32" s="101" t="s">
        <v>27</v>
      </c>
      <c r="C32" s="102"/>
      <c r="D32" s="102"/>
      <c r="E32" s="102"/>
      <c r="F32" s="102"/>
      <c r="G32" s="102"/>
      <c r="H32" s="102"/>
      <c r="I32" s="103"/>
      <c r="J32" s="104" t="s">
        <v>28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6"/>
    </row>
    <row r="33" spans="2:26" ht="14.25" customHeight="1">
      <c r="B33" s="107" t="s">
        <v>29</v>
      </c>
      <c r="C33" s="102"/>
      <c r="D33" s="102"/>
      <c r="E33" s="102"/>
      <c r="F33" s="102"/>
      <c r="G33" s="102"/>
      <c r="H33" s="108"/>
      <c r="I33" s="17"/>
      <c r="J33" s="32" t="s">
        <v>30</v>
      </c>
      <c r="K33" s="33"/>
      <c r="L33" s="34"/>
      <c r="M33" s="109"/>
      <c r="N33" s="105"/>
      <c r="O33" s="105"/>
      <c r="P33" s="105"/>
      <c r="Q33" s="110"/>
      <c r="R33" s="35" t="s">
        <v>31</v>
      </c>
      <c r="S33" s="17"/>
      <c r="T33" s="109"/>
      <c r="U33" s="105"/>
      <c r="V33" s="105"/>
      <c r="W33" s="105"/>
      <c r="X33" s="105"/>
      <c r="Y33" s="105"/>
      <c r="Z33" s="106"/>
    </row>
    <row r="34" spans="2:26" ht="14.25" customHeight="1">
      <c r="B34" s="107" t="s">
        <v>32</v>
      </c>
      <c r="C34" s="102"/>
      <c r="D34" s="102"/>
      <c r="E34" s="102"/>
      <c r="F34" s="102"/>
      <c r="G34" s="102"/>
      <c r="H34" s="108"/>
      <c r="I34" s="17"/>
      <c r="J34" s="157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6"/>
    </row>
    <row r="35" spans="2:26" ht="14.25" customHeight="1">
      <c r="B35" s="107" t="s">
        <v>33</v>
      </c>
      <c r="C35" s="102"/>
      <c r="D35" s="102"/>
      <c r="E35" s="102"/>
      <c r="F35" s="102"/>
      <c r="G35" s="102"/>
      <c r="H35" s="108"/>
      <c r="I35" s="17"/>
      <c r="J35" s="157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6"/>
    </row>
    <row r="36" spans="2:26" ht="14.25" customHeight="1">
      <c r="B36" s="111" t="s">
        <v>34</v>
      </c>
      <c r="C36" s="112"/>
      <c r="D36" s="112"/>
      <c r="E36" s="112"/>
      <c r="F36" s="112"/>
      <c r="G36" s="112"/>
      <c r="H36" s="113"/>
      <c r="I36" s="36"/>
      <c r="J36" s="114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6"/>
    </row>
    <row r="37" spans="2:26" ht="14.2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4.25" customHeight="1">
      <c r="B38" s="117" t="s">
        <v>35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9"/>
    </row>
    <row r="39" spans="2:26" ht="14.25" customHeight="1">
      <c r="B39" s="37" t="s">
        <v>36</v>
      </c>
      <c r="C39" s="120" t="s">
        <v>37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21"/>
    </row>
    <row r="40" spans="2:26" ht="14.2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2:26" ht="14.25" customHeight="1">
      <c r="B41" s="37" t="s">
        <v>38</v>
      </c>
      <c r="C41" s="122" t="s">
        <v>39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4"/>
    </row>
    <row r="42" spans="2:26" ht="14.25" customHeight="1">
      <c r="B42" s="38"/>
      <c r="C42" s="125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7"/>
    </row>
    <row r="43" spans="2:26" ht="14.25" customHeight="1">
      <c r="B43" s="37" t="s">
        <v>40</v>
      </c>
      <c r="C43" s="122" t="s">
        <v>41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4"/>
    </row>
    <row r="44" spans="2:26" ht="14.25" customHeight="1">
      <c r="B44" s="38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7"/>
    </row>
    <row r="45" spans="2:26" ht="14.25" customHeight="1">
      <c r="B45" s="41" t="s">
        <v>42</v>
      </c>
      <c r="C45" s="122" t="s">
        <v>43</v>
      </c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4"/>
    </row>
    <row r="46" spans="2:26" ht="14.25" customHeight="1">
      <c r="B46" s="37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7"/>
    </row>
    <row r="47" spans="2:26" ht="14.25" customHeight="1">
      <c r="B47" s="38"/>
      <c r="C47" s="42"/>
      <c r="D47" s="42"/>
      <c r="E47" s="42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4"/>
    </row>
    <row r="48" spans="2:26" ht="14.25" customHeight="1">
      <c r="B48" s="41" t="s">
        <v>44</v>
      </c>
      <c r="C48" s="45"/>
      <c r="D48" s="46"/>
      <c r="E48" s="46"/>
      <c r="F48" s="122" t="s">
        <v>45</v>
      </c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4"/>
    </row>
    <row r="49" spans="2:26" ht="14.25" customHeight="1">
      <c r="B49" s="38"/>
      <c r="C49" s="42"/>
      <c r="D49" s="42"/>
      <c r="E49" s="42"/>
      <c r="F49" s="125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7"/>
    </row>
    <row r="50" spans="2:26" ht="14.25" customHeight="1">
      <c r="B50" s="37"/>
      <c r="C50" s="45"/>
      <c r="D50" s="46"/>
      <c r="E50" s="46"/>
      <c r="F50" s="122" t="s">
        <v>46</v>
      </c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4"/>
    </row>
    <row r="51" spans="2:26" ht="14.25" customHeight="1">
      <c r="B51" s="38"/>
      <c r="C51" s="42"/>
      <c r="D51" s="42"/>
      <c r="E51" s="42"/>
      <c r="F51" s="125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7"/>
    </row>
    <row r="52" spans="2:26" ht="14.25" customHeight="1">
      <c r="B52" s="41" t="s">
        <v>47</v>
      </c>
      <c r="C52" s="122" t="s">
        <v>48</v>
      </c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4"/>
    </row>
    <row r="53" spans="2:26" ht="14.25" customHeight="1">
      <c r="B53" s="6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7"/>
    </row>
    <row r="54" spans="2:26" ht="14.25" customHeight="1">
      <c r="B54" s="169" t="s">
        <v>49</v>
      </c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7"/>
      <c r="N54" s="4"/>
      <c r="O54" s="4"/>
      <c r="P54" s="170" t="s">
        <v>50</v>
      </c>
      <c r="Q54" s="165"/>
      <c r="R54" s="165"/>
      <c r="S54" s="165"/>
      <c r="T54" s="165"/>
      <c r="U54" s="165"/>
      <c r="V54" s="165"/>
      <c r="W54" s="165"/>
      <c r="X54" s="165"/>
      <c r="Y54" s="165"/>
      <c r="Z54" s="166"/>
    </row>
    <row r="55" spans="2:26" ht="14.25" customHeight="1">
      <c r="B55" s="171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72"/>
      <c r="N55" s="4"/>
      <c r="O55" s="4"/>
      <c r="P55" s="178"/>
      <c r="Q55" s="148"/>
      <c r="R55" s="148"/>
      <c r="S55" s="148"/>
      <c r="T55" s="148"/>
      <c r="U55" s="148"/>
      <c r="V55" s="148"/>
      <c r="W55" s="148"/>
      <c r="X55" s="148"/>
      <c r="Y55" s="148"/>
      <c r="Z55" s="149"/>
    </row>
    <row r="56" spans="2:26" ht="14.25" customHeight="1">
      <c r="B56" s="173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5"/>
      <c r="N56" s="4"/>
      <c r="O56" s="4"/>
      <c r="P56" s="179"/>
      <c r="Q56" s="174"/>
      <c r="R56" s="174"/>
      <c r="S56" s="174"/>
      <c r="T56" s="174"/>
      <c r="U56" s="174"/>
      <c r="V56" s="174"/>
      <c r="W56" s="174"/>
      <c r="X56" s="174"/>
      <c r="Y56" s="174"/>
      <c r="Z56" s="180"/>
    </row>
    <row r="57" spans="2:26" ht="14.25" customHeight="1">
      <c r="B57" s="173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5"/>
      <c r="N57" s="4"/>
      <c r="O57" s="4"/>
      <c r="P57" s="179"/>
      <c r="Q57" s="174"/>
      <c r="R57" s="174"/>
      <c r="S57" s="174"/>
      <c r="T57" s="174"/>
      <c r="U57" s="174"/>
      <c r="V57" s="174"/>
      <c r="W57" s="174"/>
      <c r="X57" s="174"/>
      <c r="Y57" s="174"/>
      <c r="Z57" s="180"/>
    </row>
    <row r="58" spans="2:26" ht="14.25" customHeight="1">
      <c r="B58" s="173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5"/>
      <c r="N58" s="4"/>
      <c r="O58" s="4"/>
      <c r="P58" s="179"/>
      <c r="Q58" s="174"/>
      <c r="R58" s="174"/>
      <c r="S58" s="174"/>
      <c r="T58" s="174"/>
      <c r="U58" s="174"/>
      <c r="V58" s="174"/>
      <c r="W58" s="174"/>
      <c r="X58" s="174"/>
      <c r="Y58" s="174"/>
      <c r="Z58" s="180"/>
    </row>
    <row r="59" spans="2:26" ht="14.25" customHeight="1">
      <c r="B59" s="173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5"/>
      <c r="N59" s="4"/>
      <c r="O59" s="4"/>
      <c r="P59" s="179"/>
      <c r="Q59" s="174"/>
      <c r="R59" s="174"/>
      <c r="S59" s="174"/>
      <c r="T59" s="174"/>
      <c r="U59" s="174"/>
      <c r="V59" s="174"/>
      <c r="W59" s="174"/>
      <c r="X59" s="174"/>
      <c r="Y59" s="174"/>
      <c r="Z59" s="180"/>
    </row>
    <row r="60" spans="2:26" ht="14.25" customHeight="1">
      <c r="B60" s="176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77"/>
      <c r="N60" s="4"/>
      <c r="O60" s="4"/>
      <c r="P60" s="150"/>
      <c r="Q60" s="151"/>
      <c r="R60" s="151"/>
      <c r="S60" s="151"/>
      <c r="T60" s="151"/>
      <c r="U60" s="151"/>
      <c r="V60" s="151"/>
      <c r="W60" s="151"/>
      <c r="X60" s="151"/>
      <c r="Y60" s="151"/>
      <c r="Z60" s="152"/>
    </row>
    <row r="61" spans="2:26" ht="14.25" customHeight="1">
      <c r="B61" s="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5"/>
    </row>
    <row r="62" spans="2:26" ht="37.5" customHeight="1">
      <c r="B62" s="163" t="s">
        <v>51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8"/>
      <c r="P62" s="164"/>
      <c r="Q62" s="165"/>
      <c r="R62" s="165"/>
      <c r="S62" s="165"/>
      <c r="T62" s="165"/>
      <c r="U62" s="165"/>
      <c r="V62" s="165"/>
      <c r="W62" s="165"/>
      <c r="X62" s="165"/>
      <c r="Y62" s="165"/>
      <c r="Z62" s="166"/>
    </row>
    <row r="63" spans="2:26" ht="17.25" customHeight="1">
      <c r="B63" s="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5"/>
    </row>
    <row r="64" spans="2:26" ht="14.25" customHeight="1">
      <c r="B64" s="163" t="s">
        <v>52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8"/>
      <c r="P64" s="164"/>
      <c r="Q64" s="165"/>
      <c r="R64" s="165"/>
      <c r="S64" s="165"/>
      <c r="T64" s="165"/>
      <c r="U64" s="165"/>
      <c r="V64" s="167"/>
      <c r="W64" s="47" t="s">
        <v>53</v>
      </c>
      <c r="X64" s="168"/>
      <c r="Y64" s="165"/>
      <c r="Z64" s="166"/>
    </row>
    <row r="65" spans="2:26" ht="14.25" customHeight="1"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50"/>
    </row>
    <row r="66" spans="2:26" ht="14.25" customHeight="1"/>
    <row r="67" spans="2:26" ht="14.25" customHeight="1"/>
    <row r="68" spans="2:26" ht="14.25" customHeight="1"/>
    <row r="69" spans="2:26" ht="14.25" customHeight="1"/>
    <row r="70" spans="2:26" ht="14.25" customHeight="1"/>
    <row r="71" spans="2:26" ht="14.25" customHeight="1"/>
    <row r="72" spans="2:26" ht="14.25" customHeight="1"/>
    <row r="73" spans="2:26" ht="14.25" customHeight="1"/>
    <row r="74" spans="2:26" ht="14.25" customHeight="1"/>
    <row r="75" spans="2:26" ht="14.25" customHeight="1"/>
    <row r="76" spans="2:26" ht="14.25" customHeight="1"/>
    <row r="77" spans="2:26" ht="14.25" customHeight="1"/>
    <row r="78" spans="2:26" ht="14.25" customHeight="1"/>
    <row r="79" spans="2:26" ht="14.25" customHeight="1"/>
    <row r="80" spans="2:2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">
    <mergeCell ref="B55:M60"/>
    <mergeCell ref="P55:Z60"/>
    <mergeCell ref="F48:Z49"/>
    <mergeCell ref="F50:Z51"/>
    <mergeCell ref="C52:Z53"/>
    <mergeCell ref="B54:M54"/>
    <mergeCell ref="P54:Z54"/>
    <mergeCell ref="B62:O62"/>
    <mergeCell ref="P62:Z62"/>
    <mergeCell ref="B64:O64"/>
    <mergeCell ref="P64:V64"/>
    <mergeCell ref="X64:Z64"/>
    <mergeCell ref="V30:Z30"/>
    <mergeCell ref="B15:H15"/>
    <mergeCell ref="J15:Z15"/>
    <mergeCell ref="B17:H17"/>
    <mergeCell ref="J17:Z18"/>
    <mergeCell ref="B20:H20"/>
    <mergeCell ref="J20:L20"/>
    <mergeCell ref="M20:Q20"/>
    <mergeCell ref="B24:H24"/>
    <mergeCell ref="J24:Q24"/>
    <mergeCell ref="S24:U24"/>
    <mergeCell ref="V24:Z24"/>
    <mergeCell ref="B27:Q27"/>
    <mergeCell ref="S27:U27"/>
    <mergeCell ref="V27:Z27"/>
    <mergeCell ref="L11:Y11"/>
    <mergeCell ref="B13:Z13"/>
    <mergeCell ref="S20:U20"/>
    <mergeCell ref="V20:Z20"/>
    <mergeCell ref="S22:U22"/>
    <mergeCell ref="V22:W22"/>
    <mergeCell ref="X22:Z22"/>
    <mergeCell ref="C39:Z39"/>
    <mergeCell ref="C41:Z42"/>
    <mergeCell ref="C43:Z44"/>
    <mergeCell ref="C45:Z46"/>
    <mergeCell ref="B1:Z1"/>
    <mergeCell ref="B3:Z3"/>
    <mergeCell ref="B5:G5"/>
    <mergeCell ref="H5:J5"/>
    <mergeCell ref="L5:Y5"/>
    <mergeCell ref="B7:G7"/>
    <mergeCell ref="L7:Y7"/>
    <mergeCell ref="H7:J7"/>
    <mergeCell ref="H9:J9"/>
    <mergeCell ref="L9:Y9"/>
    <mergeCell ref="B11:G11"/>
    <mergeCell ref="H11:J11"/>
    <mergeCell ref="B34:H34"/>
    <mergeCell ref="B35:H35"/>
    <mergeCell ref="B36:H36"/>
    <mergeCell ref="J36:Z36"/>
    <mergeCell ref="B38:Z38"/>
    <mergeCell ref="J34:Z34"/>
    <mergeCell ref="J35:Z35"/>
    <mergeCell ref="B32:I32"/>
    <mergeCell ref="J32:Z32"/>
    <mergeCell ref="B33:H33"/>
    <mergeCell ref="M33:Q33"/>
    <mergeCell ref="T33:Z33"/>
  </mergeCells>
  <dataValidations count="2">
    <dataValidation type="list" allowBlank="1" showInputMessage="1" showErrorMessage="1" prompt="Incorrect data input!" sqref="C48 C50" xr:uid="{00000000-0002-0000-0000-000000000000}">
      <formula1>declaration_4</formula1>
    </dataValidation>
    <dataValidation type="date" allowBlank="1" showInputMessage="1" showErrorMessage="1" prompt="Date of signature - Please enter a valid date [dd.mm.yyyy]." sqref="X64" xr:uid="{00000000-0002-0000-0000-000001000000}">
      <formula1>41640</formula1>
      <formula2>44196</formula2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EEAF6"/>
  </sheetPr>
  <dimension ref="A1:Z1000"/>
  <sheetViews>
    <sheetView tabSelected="1" workbookViewId="0">
      <selection activeCell="C25" sqref="C25"/>
    </sheetView>
  </sheetViews>
  <sheetFormatPr baseColWidth="10" defaultColWidth="12.6640625" defaultRowHeight="15" customHeight="1"/>
  <cols>
    <col min="1" max="1" width="1.6640625" customWidth="1"/>
    <col min="2" max="2" width="71.1640625" customWidth="1"/>
    <col min="3" max="3" width="1.6640625" customWidth="1"/>
    <col min="4" max="26" width="7.6640625" customWidth="1"/>
  </cols>
  <sheetData>
    <row r="1" spans="1:26" ht="14.25" customHeight="1">
      <c r="A1" s="181" t="s">
        <v>54</v>
      </c>
      <c r="B1" s="148"/>
      <c r="C1" s="17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4.25" customHeight="1">
      <c r="A2" s="179"/>
      <c r="B2" s="174"/>
      <c r="C2" s="175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4.25" customHeight="1">
      <c r="A3" s="179"/>
      <c r="B3" s="174"/>
      <c r="C3" s="175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4.25" customHeight="1">
      <c r="A4" s="179"/>
      <c r="B4" s="174"/>
      <c r="C4" s="175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4.25" customHeight="1">
      <c r="A5" s="179"/>
      <c r="B5" s="174"/>
      <c r="C5" s="175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8.25" customHeight="1">
      <c r="A6" s="182"/>
      <c r="B6" s="126"/>
      <c r="C6" s="183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>
      <c r="A7" s="52"/>
      <c r="B7" s="53"/>
      <c r="C7" s="54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32">
      <c r="A8" s="52"/>
      <c r="B8" s="55" t="s">
        <v>55</v>
      </c>
      <c r="C8" s="54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>
      <c r="A9" s="52"/>
      <c r="B9" s="56"/>
      <c r="C9" s="54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4.25" customHeight="1">
      <c r="A10" s="52"/>
      <c r="B10" s="55" t="s">
        <v>56</v>
      </c>
      <c r="C10" s="54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>
      <c r="A11" s="52"/>
      <c r="B11" s="56"/>
      <c r="C11" s="54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48">
      <c r="A12" s="52"/>
      <c r="B12" s="55" t="s">
        <v>57</v>
      </c>
      <c r="C12" s="54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>
      <c r="A13" s="52"/>
      <c r="B13" s="56"/>
      <c r="C13" s="54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32">
      <c r="A14" s="52"/>
      <c r="B14" s="55" t="s">
        <v>58</v>
      </c>
      <c r="C14" s="54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>
      <c r="A15" s="52"/>
      <c r="B15" s="56"/>
      <c r="C15" s="54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48">
      <c r="A16" s="52"/>
      <c r="B16" s="55" t="s">
        <v>59</v>
      </c>
      <c r="C16" s="54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>
      <c r="A17" s="52"/>
      <c r="B17" s="56"/>
      <c r="C17" s="54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80">
      <c r="A18" s="52"/>
      <c r="B18" s="55" t="s">
        <v>60</v>
      </c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>
      <c r="A19" s="52"/>
      <c r="B19" s="56"/>
      <c r="C19" s="54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64">
      <c r="A20" s="52"/>
      <c r="B20" s="55" t="s">
        <v>61</v>
      </c>
      <c r="C20" s="54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>
      <c r="A21" s="52"/>
      <c r="B21" s="56"/>
      <c r="C21" s="54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48">
      <c r="A22" s="52"/>
      <c r="B22" s="55" t="s">
        <v>62</v>
      </c>
      <c r="C22" s="54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>
      <c r="A23" s="52"/>
      <c r="B23" s="56"/>
      <c r="C23" s="54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32">
      <c r="A24" s="52"/>
      <c r="B24" s="55" t="s">
        <v>63</v>
      </c>
      <c r="C24" s="54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4.25" customHeight="1">
      <c r="A25" s="57"/>
      <c r="B25" s="58"/>
      <c r="C25" s="5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4.2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4.2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4.2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4.25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4.2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4.2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4.2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4.2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4.25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4.25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4.25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4.25" customHeigh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4.25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4.25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4.25" customHeigh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4.25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4.25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4.25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4.2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4.25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4.25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4.25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4.25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4.25" customHeight="1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4.25" customHeigh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4.25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4.25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4.25" customHeigh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4.25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4.25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4.25" customHeight="1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4.25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4.25" customHeight="1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4.25" customHeight="1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25" customHeight="1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4.25" customHeight="1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4.25" customHeight="1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4.25" customHeight="1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4.25" customHeight="1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4.25" customHeight="1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4.25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4.25" customHeight="1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4.25" customHeight="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4.25" customHeight="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4.25" customHeigh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4.25" customHeigh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4.25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4.25" customHeigh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4.25" customHeigh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4.2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4.25" customHeigh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4.25" customHeight="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4.25" customHeigh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4.25" customHeigh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4.25" customHeight="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4.25" customHeight="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4.25" customHeigh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4.25" customHeigh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4.25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4.2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4.25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4.2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4.25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4.25" customHeight="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4.25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4.2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4.2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4.2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4.25" customHeight="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4.25" customHeight="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4.25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4.25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4.25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4.25" customHeigh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4.25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4.25" customHeight="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4.2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4.25" customHeight="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4.25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4.25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4.25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4.2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4.25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4.2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4.25" customHeight="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4.2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4.2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4.2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4.2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4.2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4.2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4.2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4.2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4.2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4.2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4.25" customHeigh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4.2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4.2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4.2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4.2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4.2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4.2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4.2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4.2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4.2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4.2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4.2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4.2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4.2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4.2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4.2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4.2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4.2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4.2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4.2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4.2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4.2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4.2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4.2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4.2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4.25" customHeight="1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4.2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4.2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4.2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4.2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4.2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4.2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4.2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4.2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4.2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4.2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4.2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4.2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4.2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4.2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4.2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4.2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4.2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4.2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4.2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4.25" customHeight="1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4.2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4.2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4.2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4.2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4.2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4.2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4.25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4.2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4.2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4.2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4.2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4.2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4.2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4.2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4.2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4.2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4.2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4.2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4.2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4.2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4.2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4.2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4.2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4.2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4.2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4.2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4.2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4.2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4.2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4.2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4.2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4.2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4.2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4.2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4.2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4.25" customHeight="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4.2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4.2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4.2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4.2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4.2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4.2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4.2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4.25" customHeight="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4.2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4.2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4.2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4.2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4.2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4.2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4.2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4.2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4.2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4.2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4.25" customHeight="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4.25" customHeight="1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4.25" customHeight="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4.25" customHeight="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4.25" customHeight="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4.25" customHeight="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4.25" customHeight="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4.25" customHeight="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4.25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4.25" customHeight="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4.25" customHeight="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4.25" customHeight="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4.25" customHeight="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4.25" customHeight="1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4.25" customHeight="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4.25" customHeight="1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4.25" customHeight="1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4.25" customHeight="1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4.25" customHeight="1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4.25" customHeight="1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4.25" customHeight="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4.25" customHeight="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4.25" customHeight="1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4.25" customHeight="1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4.25" customHeight="1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4.25" customHeight="1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4.25" customHeight="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4.25" customHeight="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4.25" customHeight="1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4.25" customHeight="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4.25" customHeight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4.25" customHeight="1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4.25" customHeight="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4.25" customHeight="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4.25" customHeight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4.25" customHeight="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4.25" customHeight="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4.25" customHeight="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4.25" customHeight="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4.25" customHeight="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4.25" customHeight="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4.25" customHeight="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4.25" customHeight="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4.25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4.25" customHeight="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4.25" customHeight="1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4.25" customHeight="1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4.25" customHeight="1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4.25" customHeight="1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4.25" customHeight="1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4.25" customHeight="1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4.25" customHeight="1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4.25" customHeight="1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4.25" customHeight="1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4.25" customHeight="1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4.25" customHeight="1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4.25" customHeight="1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4.25" customHeight="1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4.25" customHeight="1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4.25" customHeight="1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4.25" customHeight="1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4.25" customHeight="1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4.25" customHeight="1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4.25" customHeight="1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4.2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4.25" customHeight="1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4.25" customHeight="1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4.25" customHeight="1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4.25" customHeight="1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4.25" customHeight="1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4.25" customHeight="1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4.2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4.25" customHeight="1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4.25" customHeight="1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4.2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4.2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4.2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4.2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4.2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4.25" customHeight="1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4.2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4.2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4.2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4.2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4.2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4.2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4.2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4.2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4.25" customHeight="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4.25" customHeight="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4.25" customHeight="1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4.25" customHeight="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4.25" customHeight="1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4.25" customHeight="1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4.25" customHeight="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4.25" customHeight="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4.25" customHeight="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4.25" customHeight="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4.25" customHeight="1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4.25" customHeight="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4.2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4.2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4.2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4.25" customHeight="1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4.2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4.2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4.2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4.2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4.2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4.2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4.2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4.2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4.2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4.2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4.2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4.2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4.2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4.2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4.25" customHeight="1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4.2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4.2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4.2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4.2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4.2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4.2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4.2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4.2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4.2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4.2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4.2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4.2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4.2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4.2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4.2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4.2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4.2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4.2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4.2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4.2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4.2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4.2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4.2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4.2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4.2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4.2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4.2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4.2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4.2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4.2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4.2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4.2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4.2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4.2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4.2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4.2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4.25" customHeight="1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4.2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4.2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4.2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4.2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4.2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4.2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4.2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4.2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4.25" customHeight="1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4.25" customHeight="1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4.25" customHeight="1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4.25" customHeight="1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4.25" customHeight="1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4.25" customHeight="1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4.25" customHeight="1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4.25" customHeight="1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4.25" customHeight="1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4.25" customHeight="1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4.25" customHeight="1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4.25" customHeight="1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4.25" customHeight="1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4.25" customHeight="1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4.25" customHeight="1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4.25" customHeight="1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4.25" customHeight="1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4.25" customHeight="1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4.25" customHeight="1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4.25" customHeight="1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4.25" customHeight="1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4.25" customHeight="1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4.25" customHeight="1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4.25" customHeight="1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4.25" customHeight="1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4.25" customHeight="1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4.25" customHeight="1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4.25" customHeight="1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4.25" customHeight="1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4.25" customHeight="1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4.25" customHeight="1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4.25" customHeight="1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4.25" customHeight="1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4.25" customHeight="1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4.25" customHeight="1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4.25" customHeight="1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4.25" customHeight="1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4.25" customHeight="1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4.25" customHeight="1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4.25" customHeight="1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4.25" customHeight="1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4.25" customHeight="1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4.25" customHeight="1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4.25" customHeight="1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4.25" customHeight="1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4.25" customHeight="1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4.25" customHeight="1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4.25" customHeight="1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4.25" customHeight="1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4.25" customHeight="1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4.25" customHeight="1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4.25" customHeight="1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4.25" customHeight="1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4.25" customHeight="1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4.25" customHeight="1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4.25" customHeight="1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4.25" customHeight="1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4.25" customHeight="1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4.25" customHeight="1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4.25" customHeight="1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4.25" customHeight="1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4.25" customHeight="1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4.25" customHeight="1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4.25" customHeight="1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4.25" customHeight="1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4.25" customHeight="1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4.25" customHeight="1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4.25" customHeight="1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4.25" customHeight="1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4.25" customHeight="1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4.25" customHeight="1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4.25" customHeight="1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4.25" customHeight="1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4.25" customHeight="1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4.25" customHeight="1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4.25" customHeight="1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4.25" customHeight="1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4.25" customHeight="1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4.25" customHeight="1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4.25" customHeight="1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4.25" customHeight="1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4.25" customHeight="1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4.25" customHeight="1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4.25" customHeight="1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4.25" customHeight="1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4.25" customHeight="1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4.25" customHeight="1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4.25" customHeight="1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4.25" customHeight="1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4.25" customHeight="1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4.25" customHeight="1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4.25" customHeight="1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4.25" customHeight="1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4.25" customHeight="1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4.25" customHeight="1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4.25" customHeight="1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4.25" customHeight="1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4.25" customHeight="1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4.25" customHeight="1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4.25" customHeight="1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4.25" customHeight="1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4.25" customHeight="1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4.25" customHeight="1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4.25" customHeight="1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4.25" customHeight="1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4.25" customHeight="1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4.25" customHeight="1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4.25" customHeight="1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4.25" customHeight="1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4.25" customHeight="1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4.25" customHeight="1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4.25" customHeight="1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4.25" customHeight="1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4.25" customHeight="1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4.25" customHeight="1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4.25" customHeight="1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4.25" customHeight="1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4.25" customHeight="1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4.25" customHeight="1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4.25" customHeight="1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4.25" customHeight="1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4.25" customHeight="1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4.25" customHeight="1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4.25" customHeight="1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4.25" customHeight="1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4.25" customHeight="1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4.25" customHeight="1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4.25" customHeight="1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4.25" customHeight="1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4.25" customHeight="1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4.25" customHeight="1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4.25" customHeight="1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4.25" customHeight="1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4.25" customHeight="1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4.25" customHeight="1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4.25" customHeight="1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4.25" customHeight="1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4.25" customHeight="1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4.25" customHeight="1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4.25" customHeight="1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4.25" customHeight="1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4.25" customHeight="1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4.25" customHeight="1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4.25" customHeight="1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4.25" customHeight="1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4.25" customHeight="1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4.25" customHeight="1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4.25" customHeight="1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4.25" customHeight="1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4.25" customHeight="1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4.25" customHeight="1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4.25" customHeight="1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4.25" customHeight="1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4.25" customHeight="1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4.25" customHeight="1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4.25" customHeight="1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4.25" customHeight="1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4.25" customHeight="1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4.25" customHeight="1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4.25" customHeight="1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4.25" customHeight="1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4.25" customHeight="1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4.25" customHeight="1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4.25" customHeight="1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4.25" customHeight="1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4.25" customHeight="1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4.25" customHeight="1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4.25" customHeight="1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4.25" customHeight="1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4.25" customHeight="1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4.25" customHeight="1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4.25" customHeight="1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4.25" customHeight="1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4.25" customHeight="1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4.25" customHeight="1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4.25" customHeight="1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4.25" customHeight="1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4.25" customHeight="1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4.25" customHeight="1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4.25" customHeight="1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4.25" customHeight="1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4.25" customHeight="1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4.25" customHeight="1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4.25" customHeight="1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4.25" customHeight="1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4.25" customHeight="1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4.25" customHeight="1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4.25" customHeight="1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4.25" customHeight="1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4.25" customHeight="1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4.25" customHeight="1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4.25" customHeight="1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4.25" customHeight="1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4.25" customHeight="1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4.25" customHeight="1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4.25" customHeight="1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4.25" customHeight="1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4.25" customHeight="1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4.25" customHeight="1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4.25" customHeight="1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4.25" customHeight="1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4.25" customHeight="1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4.25" customHeight="1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4.25" customHeight="1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4.25" customHeight="1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4.25" customHeight="1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4.25" customHeight="1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4.25" customHeight="1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4.25" customHeight="1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4.25" customHeight="1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4.25" customHeight="1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4.25" customHeight="1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4.25" customHeight="1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4.25" customHeight="1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4.25" customHeight="1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4.25" customHeight="1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4.25" customHeight="1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4.25" customHeight="1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4.25" customHeight="1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4.25" customHeight="1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4.25" customHeight="1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4.25" customHeight="1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4.25" customHeight="1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4.25" customHeight="1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4.25" customHeight="1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4.25" customHeight="1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4.25" customHeight="1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4.25" customHeight="1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4.25" customHeight="1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4.25" customHeight="1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4.25" customHeight="1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4.25" customHeight="1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4.25" customHeight="1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4.25" customHeight="1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4.25" customHeight="1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4.25" customHeight="1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4.25" customHeight="1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4.25" customHeight="1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4.25" customHeight="1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4.25" customHeight="1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4.25" customHeight="1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4.25" customHeight="1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4.25" customHeight="1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4.25" customHeight="1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4.25" customHeight="1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4.25" customHeight="1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4.25" customHeight="1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4.25" customHeight="1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4.25" customHeight="1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4.25" customHeight="1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4.25" customHeight="1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4.25" customHeight="1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4.25" customHeight="1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4.25" customHeight="1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4.25" customHeight="1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4.25" customHeight="1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4.25" customHeight="1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4.25" customHeight="1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4.25" customHeight="1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4.25" customHeight="1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4.25" customHeight="1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4.25" customHeight="1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4.25" customHeight="1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4.25" customHeight="1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4.25" customHeight="1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4.25" customHeight="1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4.25" customHeight="1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4.25" customHeight="1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4.25" customHeight="1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4.25" customHeight="1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4.25" customHeight="1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4.25" customHeight="1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4.25" customHeight="1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4.25" customHeight="1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4.25" customHeight="1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4.25" customHeight="1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4.25" customHeight="1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4.25" customHeight="1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4.25" customHeight="1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4.25" customHeight="1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4.25" customHeight="1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4.25" customHeight="1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4.25" customHeight="1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4.25" customHeight="1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4.25" customHeight="1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4.25" customHeight="1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4.25" customHeight="1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4.25" customHeight="1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4.25" customHeight="1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4.25" customHeight="1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4.25" customHeight="1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4.25" customHeight="1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4.25" customHeight="1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4.25" customHeight="1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4.25" customHeight="1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4.25" customHeight="1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4.25" customHeight="1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4.25" customHeight="1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4.25" customHeight="1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4.25" customHeight="1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4.25" customHeight="1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4.25" customHeight="1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4.25" customHeight="1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4.25" customHeight="1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4.25" customHeight="1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4.25" customHeight="1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4.25" customHeight="1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4.25" customHeight="1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4.25" customHeight="1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4.25" customHeight="1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4.25" customHeight="1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4.25" customHeight="1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4.25" customHeight="1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4.25" customHeight="1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4.25" customHeight="1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4.25" customHeight="1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4.25" customHeight="1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4.25" customHeight="1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4.25" customHeight="1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4.25" customHeight="1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4.25" customHeight="1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4.25" customHeight="1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4.25" customHeight="1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4.25" customHeight="1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4.25" customHeight="1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4.25" customHeight="1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4.25" customHeight="1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4.25" customHeight="1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4.25" customHeight="1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4.25" customHeight="1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4.25" customHeight="1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4.25" customHeight="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4.25" customHeight="1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4.25" customHeight="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4.25" customHeight="1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4.25" customHeight="1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4.25" customHeight="1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4.25" customHeight="1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4.25" customHeight="1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4.25" customHeight="1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4.25" customHeight="1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4.25" customHeight="1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4.25" customHeight="1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4.25" customHeight="1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4.25" customHeight="1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4.25" customHeight="1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4.25" customHeight="1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4.25" customHeight="1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4.25" customHeight="1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4.25" customHeight="1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4.25" customHeight="1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4.25" customHeight="1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4.25" customHeight="1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4.25" customHeight="1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4.25" customHeight="1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4.25" customHeight="1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4.25" customHeight="1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4.25" customHeight="1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4.25" customHeight="1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4.25" customHeight="1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4.25" customHeight="1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4.25" customHeight="1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4.25" customHeight="1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4.25" customHeight="1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4.25" customHeight="1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4.25" customHeight="1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4.25" customHeight="1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4.25" customHeight="1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4.25" customHeight="1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4.25" customHeight="1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4.25" customHeight="1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4.25" customHeight="1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4.25" customHeight="1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4.25" customHeight="1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4.25" customHeight="1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4.25" customHeight="1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4.25" customHeight="1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4.25" customHeight="1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4.25" customHeight="1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4.25" customHeight="1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4.25" customHeight="1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4.25" customHeight="1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4.25" customHeight="1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4.25" customHeight="1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4.25" customHeight="1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4.25" customHeight="1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4.25" customHeight="1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4.25" customHeight="1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4.25" customHeight="1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4.25" customHeight="1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4.25" customHeight="1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4.25" customHeight="1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4.25" customHeight="1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4.25" customHeight="1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4.25" customHeight="1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4.25" customHeight="1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4.25" customHeight="1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4.25" customHeight="1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4.25" customHeight="1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4.25" customHeight="1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4.25" customHeight="1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4.25" customHeight="1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4.25" customHeight="1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4.25" customHeight="1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4.25" customHeight="1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4.25" customHeight="1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4.25" customHeight="1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4.25" customHeight="1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4.25" customHeight="1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4.25" customHeight="1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4.25" customHeight="1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4.25" customHeight="1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4.25" customHeight="1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4.25" customHeight="1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4.25" customHeight="1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4.25" customHeight="1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4.25" customHeight="1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4.25" customHeight="1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4.25" customHeight="1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4.25" customHeight="1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4.25" customHeight="1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4.25" customHeight="1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4.25" customHeight="1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4.25" customHeight="1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4.25" customHeight="1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4.25" customHeight="1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4.25" customHeight="1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4.25" customHeight="1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4.25" customHeight="1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4.25" customHeight="1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4.25" customHeight="1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4.25" customHeight="1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4.25" customHeight="1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4.25" customHeight="1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4.25" customHeight="1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4.25" customHeight="1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4.25" customHeight="1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4.25" customHeight="1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4.25" customHeight="1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4.25" customHeight="1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4.25" customHeight="1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4.25" customHeight="1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4.25" customHeight="1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4.25" customHeight="1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4.25" customHeight="1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4.25" customHeight="1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4.25" customHeight="1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4.25" customHeight="1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4.25" customHeight="1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4.25" customHeight="1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4.25" customHeight="1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4.25" customHeight="1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4.25" customHeight="1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4.25" customHeight="1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4.25" customHeight="1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4.25" customHeight="1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4.25" customHeight="1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4.25" customHeight="1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4.25" customHeight="1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4.25" customHeight="1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4.25" customHeight="1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4.25" customHeight="1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4.25" customHeight="1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4.25" customHeight="1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4.25" customHeight="1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4.25" customHeight="1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4.25" customHeight="1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4.25" customHeight="1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4.25" customHeight="1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4.25" customHeight="1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4.25" customHeight="1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4.25" customHeight="1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4.25" customHeight="1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4.25" customHeight="1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4.25" customHeight="1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4.25" customHeight="1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4.25" customHeight="1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4.25" customHeight="1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4.25" customHeight="1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4.25" customHeight="1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4.25" customHeight="1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4.25" customHeight="1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4.25" customHeight="1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4.25" customHeight="1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4.25" customHeight="1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4.25" customHeight="1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4.25" customHeight="1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4.25" customHeight="1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4.25" customHeight="1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4.25" customHeight="1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4.25" customHeight="1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4.25" customHeight="1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4.25" customHeight="1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4.25" customHeight="1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4.25" customHeight="1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4.25" customHeight="1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4.25" customHeight="1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4.25" customHeight="1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4.25" customHeight="1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4.25" customHeight="1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4.25" customHeight="1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4.25" customHeight="1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4.25" customHeight="1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4.25" customHeight="1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4.25" customHeight="1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4.25" customHeight="1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4.25" customHeight="1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4.25" customHeight="1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4.25" customHeight="1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4.25" customHeight="1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4.25" customHeight="1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4.25" customHeight="1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4.25" customHeight="1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4.25" customHeight="1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4.25" customHeight="1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4.25" customHeight="1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4.25" customHeight="1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4.25" customHeight="1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4.25" customHeight="1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4.25" customHeight="1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4.25" customHeight="1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4.25" customHeight="1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4.25" customHeight="1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4.25" customHeight="1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4.25" customHeight="1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4.25" customHeight="1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4.25" customHeight="1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4.25" customHeight="1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4.25" customHeight="1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4.25" customHeight="1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4.25" customHeight="1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4.25" customHeight="1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4.25" customHeight="1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4.25" customHeight="1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4.25" customHeight="1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4.25" customHeight="1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4.25" customHeight="1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4.25" customHeight="1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4.25" customHeight="1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4.25" customHeight="1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4.25" customHeight="1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4.25" customHeight="1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4.25" customHeight="1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4.25" customHeight="1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4.25" customHeight="1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4.25" customHeight="1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4.25" customHeight="1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4.25" customHeight="1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4.25" customHeight="1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4.25" customHeight="1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4.25" customHeight="1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4.25" customHeight="1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4.25" customHeight="1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4.25" customHeight="1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4.25" customHeight="1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4.25" customHeight="1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4.25" customHeight="1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4.25" customHeight="1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4.25" customHeight="1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4.25" customHeight="1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4.25" customHeight="1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4.25" customHeight="1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4.25" customHeight="1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4.25" customHeight="1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4.25" customHeight="1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4.25" customHeight="1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4.25" customHeight="1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4.25" customHeight="1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4.25" customHeight="1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4.25" customHeight="1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4.25" customHeight="1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4.25" customHeight="1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4.25" customHeight="1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4.25" customHeight="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4.25" customHeight="1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4.25" customHeight="1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4.25" customHeight="1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4.25" customHeight="1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4.25" customHeight="1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4.25" customHeight="1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4.25" customHeight="1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4.25" customHeight="1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4.25" customHeight="1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4.25" customHeight="1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4.25" customHeight="1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4.25" customHeight="1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4.25" customHeight="1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4.25" customHeight="1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4.25" customHeight="1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4.25" customHeight="1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4.25" customHeight="1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4.25" customHeight="1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4.25" customHeight="1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4.25" customHeight="1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4.25" customHeight="1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4.25" customHeight="1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4.25" customHeight="1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4.25" customHeight="1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4.25" customHeight="1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4.25" customHeight="1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4.25" customHeight="1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4.25" customHeight="1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4.25" customHeight="1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4.25" customHeight="1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4.25" customHeight="1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4.25" customHeight="1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4.25" customHeight="1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4.25" customHeight="1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4.25" customHeight="1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4.25" customHeight="1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4.25" customHeight="1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4.25" customHeight="1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4.25" customHeight="1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4.25" customHeight="1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4.25" customHeight="1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4.25" customHeight="1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1">
    <mergeCell ref="A1:C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Z1000"/>
  <sheetViews>
    <sheetView topLeftCell="C79" workbookViewId="0">
      <selection activeCell="B64" sqref="B64"/>
    </sheetView>
  </sheetViews>
  <sheetFormatPr baseColWidth="10" defaultColWidth="12.6640625" defaultRowHeight="15" customHeight="1" outlineLevelRow="1"/>
  <cols>
    <col min="1" max="1" width="4.83203125" customWidth="1"/>
    <col min="2" max="2" width="22.6640625" customWidth="1"/>
    <col min="3" max="3" width="25.1640625" customWidth="1"/>
    <col min="4" max="4" width="27.6640625" customWidth="1"/>
    <col min="5" max="5" width="19.83203125" customWidth="1"/>
    <col min="6" max="6" width="9.1640625" customWidth="1"/>
    <col min="7" max="7" width="13.33203125" customWidth="1"/>
    <col min="8" max="8" width="9.1640625" customWidth="1"/>
    <col min="9" max="9" width="9.6640625" customWidth="1"/>
    <col min="10" max="10" width="1.83203125" customWidth="1"/>
    <col min="11" max="26" width="7.6640625" customWidth="1"/>
  </cols>
  <sheetData>
    <row r="1" spans="1:26" ht="25" customHeight="1">
      <c r="A1" s="60" t="str">
        <f>'Aba1 Anexo1 - Cobertura'!B1</f>
        <v>The Climate Group - Future Fund Grant</v>
      </c>
      <c r="B1" s="61"/>
      <c r="C1" s="61"/>
      <c r="D1" s="61"/>
      <c r="E1" s="61"/>
      <c r="F1" s="61"/>
      <c r="G1" s="61"/>
      <c r="H1" s="61"/>
      <c r="I1" s="61"/>
      <c r="J1" s="61"/>
      <c r="K1" s="62" t="str">
        <f>"Solicitante: "&amp;'Aba1 Anexo1 - Cobertura'!$J$32</f>
        <v xml:space="preserve">Solicitante: Governo de 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26" customHeight="1">
      <c r="A2" s="63" t="s">
        <v>64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4" customHeight="1">
      <c r="A3" s="64"/>
      <c r="B3" s="64"/>
      <c r="C3" s="64"/>
      <c r="D3" s="64"/>
      <c r="E3" s="65" t="s">
        <v>65</v>
      </c>
      <c r="F3" s="66" t="s">
        <v>66</v>
      </c>
      <c r="G3" s="67"/>
      <c r="H3" s="64"/>
      <c r="I3" s="64"/>
      <c r="J3" s="64"/>
      <c r="K3" s="6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4.25" customHeight="1">
      <c r="A4" s="64"/>
      <c r="B4" s="64"/>
      <c r="C4" s="64"/>
      <c r="D4" s="64"/>
      <c r="E4" s="64"/>
      <c r="F4" s="68" t="s">
        <v>67</v>
      </c>
      <c r="G4" s="67">
        <f>SUM(I56:I76)</f>
        <v>0</v>
      </c>
      <c r="H4" s="64"/>
      <c r="I4" s="64"/>
      <c r="J4" s="64"/>
      <c r="K4" s="64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4.25" customHeight="1">
      <c r="A5" s="51"/>
      <c r="B5" s="64"/>
      <c r="C5" s="64"/>
      <c r="D5" s="51"/>
      <c r="E5" s="64"/>
      <c r="F5" s="69" t="s">
        <v>68</v>
      </c>
      <c r="G5" s="67"/>
      <c r="H5" s="64"/>
      <c r="I5" s="64"/>
      <c r="J5" s="64"/>
      <c r="K5" s="64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4.25" customHeight="1">
      <c r="A6" s="70" t="s">
        <v>69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4.2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23">
      <c r="A8" s="71" t="s">
        <v>70</v>
      </c>
      <c r="B8" s="72"/>
      <c r="C8" s="72"/>
      <c r="D8" s="72"/>
      <c r="E8" s="72"/>
      <c r="F8" s="72"/>
      <c r="G8" s="73"/>
      <c r="H8" s="64"/>
      <c r="I8" s="64"/>
      <c r="J8" s="64"/>
      <c r="K8" s="64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25.5" customHeight="1">
      <c r="A9" s="184" t="s">
        <v>71</v>
      </c>
      <c r="B9" s="184" t="s">
        <v>72</v>
      </c>
      <c r="C9" s="184" t="s">
        <v>73</v>
      </c>
      <c r="D9" s="184" t="s">
        <v>74</v>
      </c>
      <c r="E9" s="184" t="s">
        <v>75</v>
      </c>
      <c r="F9" s="74" t="str">
        <f>"Moeda local:  "</f>
        <v xml:space="preserve">Moeda local:  </v>
      </c>
      <c r="G9" s="75" t="s">
        <v>76</v>
      </c>
      <c r="H9" s="64"/>
      <c r="I9" s="76" t="s">
        <v>77</v>
      </c>
      <c r="J9" s="64"/>
      <c r="K9" s="64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26.25" customHeight="1">
      <c r="A10" s="185"/>
      <c r="B10" s="185"/>
      <c r="C10" s="185"/>
      <c r="D10" s="185"/>
      <c r="E10" s="185"/>
      <c r="F10" s="77">
        <f>'Aba1 Anexo1 - Cobertura'!$V$24</f>
        <v>0</v>
      </c>
      <c r="G10" s="78">
        <f>'Aba1 Anexo1 - Cobertura'!V27</f>
        <v>0</v>
      </c>
      <c r="H10" s="64"/>
      <c r="I10" s="64"/>
      <c r="J10" s="64"/>
      <c r="K10" s="64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4.25" customHeight="1" outlineLevel="1">
      <c r="A11" s="79" t="s">
        <v>78</v>
      </c>
      <c r="B11" s="80"/>
      <c r="C11" s="80"/>
      <c r="D11" s="80"/>
      <c r="E11" s="80"/>
      <c r="F11" s="81"/>
      <c r="G11" s="82"/>
      <c r="H11" s="64"/>
      <c r="I11" s="83" t="str">
        <f t="shared" ref="I11:I50" si="0">IF(G11=0,"n/a",IF(AND((G11&lt;&gt;0),(E11&gt;0)),"ok","&lt;&lt; Cost Type"))</f>
        <v>n/a</v>
      </c>
      <c r="J11" s="64"/>
      <c r="K11" s="64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4.25" customHeight="1" outlineLevel="1">
      <c r="A12" s="79" t="s">
        <v>79</v>
      </c>
      <c r="B12" s="80"/>
      <c r="C12" s="80"/>
      <c r="D12" s="80"/>
      <c r="E12" s="80"/>
      <c r="F12" s="81"/>
      <c r="G12" s="82"/>
      <c r="H12" s="64"/>
      <c r="I12" s="83" t="str">
        <f t="shared" si="0"/>
        <v>n/a</v>
      </c>
      <c r="J12" s="64"/>
      <c r="K12" s="64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4.25" customHeight="1" outlineLevel="1">
      <c r="A13" s="79" t="s">
        <v>80</v>
      </c>
      <c r="B13" s="80"/>
      <c r="C13" s="80"/>
      <c r="D13" s="80"/>
      <c r="E13" s="80"/>
      <c r="F13" s="81"/>
      <c r="G13" s="82"/>
      <c r="H13" s="64"/>
      <c r="I13" s="83" t="str">
        <f t="shared" si="0"/>
        <v>n/a</v>
      </c>
      <c r="J13" s="64"/>
      <c r="K13" s="64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4.25" customHeight="1" outlineLevel="1">
      <c r="A14" s="79" t="s">
        <v>81</v>
      </c>
      <c r="B14" s="80"/>
      <c r="C14" s="80"/>
      <c r="D14" s="80"/>
      <c r="E14" s="80"/>
      <c r="F14" s="81"/>
      <c r="G14" s="82"/>
      <c r="H14" s="64"/>
      <c r="I14" s="83" t="str">
        <f t="shared" si="0"/>
        <v>n/a</v>
      </c>
      <c r="J14" s="64"/>
      <c r="K14" s="64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4.25" customHeight="1" outlineLevel="1">
      <c r="A15" s="79" t="s">
        <v>82</v>
      </c>
      <c r="B15" s="80"/>
      <c r="C15" s="80"/>
      <c r="D15" s="80"/>
      <c r="E15" s="80"/>
      <c r="F15" s="81"/>
      <c r="G15" s="82"/>
      <c r="H15" s="64"/>
      <c r="I15" s="83" t="str">
        <f t="shared" si="0"/>
        <v>n/a</v>
      </c>
      <c r="J15" s="64"/>
      <c r="K15" s="64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4.25" customHeight="1" outlineLevel="1">
      <c r="A16" s="79" t="s">
        <v>83</v>
      </c>
      <c r="B16" s="80"/>
      <c r="C16" s="80"/>
      <c r="D16" s="80"/>
      <c r="E16" s="80"/>
      <c r="F16" s="81"/>
      <c r="G16" s="82"/>
      <c r="H16" s="64"/>
      <c r="I16" s="83" t="str">
        <f t="shared" si="0"/>
        <v>n/a</v>
      </c>
      <c r="J16" s="64"/>
      <c r="K16" s="64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4.25" customHeight="1" outlineLevel="1">
      <c r="A17" s="79" t="s">
        <v>84</v>
      </c>
      <c r="B17" s="80"/>
      <c r="C17" s="80"/>
      <c r="D17" s="80"/>
      <c r="E17" s="80"/>
      <c r="F17" s="81"/>
      <c r="G17" s="82"/>
      <c r="H17" s="64"/>
      <c r="I17" s="83" t="str">
        <f t="shared" si="0"/>
        <v>n/a</v>
      </c>
      <c r="J17" s="64"/>
      <c r="K17" s="64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4.25" customHeight="1" outlineLevel="1">
      <c r="A18" s="79" t="s">
        <v>85</v>
      </c>
      <c r="B18" s="80"/>
      <c r="C18" s="80"/>
      <c r="D18" s="80"/>
      <c r="E18" s="80"/>
      <c r="F18" s="81"/>
      <c r="G18" s="82"/>
      <c r="H18" s="64"/>
      <c r="I18" s="83" t="str">
        <f t="shared" si="0"/>
        <v>n/a</v>
      </c>
      <c r="J18" s="64"/>
      <c r="K18" s="64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4.25" customHeight="1" outlineLevel="1">
      <c r="A19" s="79" t="s">
        <v>86</v>
      </c>
      <c r="B19" s="80"/>
      <c r="C19" s="80"/>
      <c r="D19" s="80"/>
      <c r="E19" s="80"/>
      <c r="F19" s="81"/>
      <c r="G19" s="82"/>
      <c r="H19" s="64"/>
      <c r="I19" s="83" t="str">
        <f t="shared" si="0"/>
        <v>n/a</v>
      </c>
      <c r="J19" s="64"/>
      <c r="K19" s="64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4.25" customHeight="1" outlineLevel="1">
      <c r="A20" s="79" t="s">
        <v>87</v>
      </c>
      <c r="B20" s="80"/>
      <c r="C20" s="80"/>
      <c r="D20" s="80"/>
      <c r="E20" s="80"/>
      <c r="F20" s="81"/>
      <c r="G20" s="82"/>
      <c r="H20" s="64"/>
      <c r="I20" s="83" t="str">
        <f t="shared" si="0"/>
        <v>n/a</v>
      </c>
      <c r="J20" s="64"/>
      <c r="K20" s="64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4.25" customHeight="1" outlineLevel="1">
      <c r="A21" s="79" t="s">
        <v>88</v>
      </c>
      <c r="B21" s="80"/>
      <c r="C21" s="80"/>
      <c r="D21" s="80"/>
      <c r="E21" s="80"/>
      <c r="F21" s="81"/>
      <c r="G21" s="82"/>
      <c r="H21" s="64"/>
      <c r="I21" s="83" t="str">
        <f t="shared" si="0"/>
        <v>n/a</v>
      </c>
      <c r="J21" s="64"/>
      <c r="K21" s="64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4.25" customHeight="1" outlineLevel="1">
      <c r="A22" s="79" t="s">
        <v>89</v>
      </c>
      <c r="B22" s="80"/>
      <c r="C22" s="80"/>
      <c r="D22" s="80"/>
      <c r="E22" s="80"/>
      <c r="F22" s="81"/>
      <c r="G22" s="82"/>
      <c r="H22" s="64"/>
      <c r="I22" s="83" t="str">
        <f t="shared" si="0"/>
        <v>n/a</v>
      </c>
      <c r="J22" s="64"/>
      <c r="K22" s="64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4.25" customHeight="1" outlineLevel="1">
      <c r="A23" s="79" t="s">
        <v>90</v>
      </c>
      <c r="B23" s="80"/>
      <c r="C23" s="80"/>
      <c r="D23" s="80"/>
      <c r="E23" s="80"/>
      <c r="F23" s="81"/>
      <c r="G23" s="82"/>
      <c r="H23" s="64"/>
      <c r="I23" s="83" t="str">
        <f t="shared" si="0"/>
        <v>n/a</v>
      </c>
      <c r="J23" s="64"/>
      <c r="K23" s="64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4.25" customHeight="1" outlineLevel="1">
      <c r="A24" s="79" t="s">
        <v>91</v>
      </c>
      <c r="B24" s="80"/>
      <c r="C24" s="80"/>
      <c r="D24" s="80"/>
      <c r="E24" s="80"/>
      <c r="F24" s="81"/>
      <c r="G24" s="82"/>
      <c r="H24" s="64"/>
      <c r="I24" s="83" t="str">
        <f t="shared" si="0"/>
        <v>n/a</v>
      </c>
      <c r="J24" s="64"/>
      <c r="K24" s="64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4.25" customHeight="1" outlineLevel="1">
      <c r="A25" s="79" t="s">
        <v>92</v>
      </c>
      <c r="B25" s="80"/>
      <c r="C25" s="80"/>
      <c r="D25" s="80"/>
      <c r="E25" s="80"/>
      <c r="F25" s="81"/>
      <c r="G25" s="82"/>
      <c r="H25" s="64"/>
      <c r="I25" s="83" t="str">
        <f t="shared" si="0"/>
        <v>n/a</v>
      </c>
      <c r="J25" s="64"/>
      <c r="K25" s="64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4.25" customHeight="1" outlineLevel="1">
      <c r="A26" s="79" t="s">
        <v>93</v>
      </c>
      <c r="B26" s="80"/>
      <c r="C26" s="80"/>
      <c r="D26" s="80"/>
      <c r="E26" s="80"/>
      <c r="F26" s="81"/>
      <c r="G26" s="82"/>
      <c r="H26" s="64"/>
      <c r="I26" s="83" t="str">
        <f t="shared" si="0"/>
        <v>n/a</v>
      </c>
      <c r="J26" s="64"/>
      <c r="K26" s="64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4.25" customHeight="1" outlineLevel="1">
      <c r="A27" s="79" t="s">
        <v>94</v>
      </c>
      <c r="B27" s="80"/>
      <c r="C27" s="80"/>
      <c r="D27" s="80"/>
      <c r="E27" s="80"/>
      <c r="F27" s="81"/>
      <c r="G27" s="82"/>
      <c r="H27" s="64"/>
      <c r="I27" s="83" t="str">
        <f t="shared" si="0"/>
        <v>n/a</v>
      </c>
      <c r="J27" s="64"/>
      <c r="K27" s="64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4.25" customHeight="1" outlineLevel="1">
      <c r="A28" s="79" t="s">
        <v>95</v>
      </c>
      <c r="B28" s="80"/>
      <c r="C28" s="80"/>
      <c r="D28" s="80"/>
      <c r="E28" s="80"/>
      <c r="F28" s="81"/>
      <c r="G28" s="82"/>
      <c r="H28" s="64"/>
      <c r="I28" s="83" t="str">
        <f t="shared" si="0"/>
        <v>n/a</v>
      </c>
      <c r="J28" s="64"/>
      <c r="K28" s="64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4.25" customHeight="1" outlineLevel="1">
      <c r="A29" s="79" t="s">
        <v>96</v>
      </c>
      <c r="B29" s="80"/>
      <c r="C29" s="80"/>
      <c r="D29" s="80"/>
      <c r="E29" s="80"/>
      <c r="F29" s="81"/>
      <c r="G29" s="82"/>
      <c r="H29" s="64"/>
      <c r="I29" s="83" t="str">
        <f t="shared" si="0"/>
        <v>n/a</v>
      </c>
      <c r="J29" s="64"/>
      <c r="K29" s="64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4.25" customHeight="1" outlineLevel="1">
      <c r="A30" s="79" t="s">
        <v>97</v>
      </c>
      <c r="B30" s="80"/>
      <c r="C30" s="80"/>
      <c r="D30" s="80"/>
      <c r="E30" s="80"/>
      <c r="F30" s="81"/>
      <c r="G30" s="82"/>
      <c r="H30" s="64"/>
      <c r="I30" s="83" t="str">
        <f t="shared" si="0"/>
        <v>n/a</v>
      </c>
      <c r="J30" s="64"/>
      <c r="K30" s="64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4.25" customHeight="1" outlineLevel="1">
      <c r="A31" s="79" t="s">
        <v>98</v>
      </c>
      <c r="B31" s="80"/>
      <c r="C31" s="80"/>
      <c r="D31" s="80"/>
      <c r="E31" s="80"/>
      <c r="F31" s="81"/>
      <c r="G31" s="82"/>
      <c r="H31" s="64"/>
      <c r="I31" s="83" t="str">
        <f t="shared" si="0"/>
        <v>n/a</v>
      </c>
      <c r="J31" s="64"/>
      <c r="K31" s="64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4.25" customHeight="1" outlineLevel="1">
      <c r="A32" s="79" t="s">
        <v>99</v>
      </c>
      <c r="B32" s="80"/>
      <c r="C32" s="80"/>
      <c r="D32" s="80"/>
      <c r="E32" s="80"/>
      <c r="F32" s="81"/>
      <c r="G32" s="82"/>
      <c r="H32" s="64"/>
      <c r="I32" s="83" t="str">
        <f t="shared" si="0"/>
        <v>n/a</v>
      </c>
      <c r="J32" s="64"/>
      <c r="K32" s="64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4.25" customHeight="1" outlineLevel="1">
      <c r="A33" s="79" t="s">
        <v>100</v>
      </c>
      <c r="B33" s="80"/>
      <c r="C33" s="80"/>
      <c r="D33" s="80"/>
      <c r="E33" s="80"/>
      <c r="F33" s="81"/>
      <c r="G33" s="82"/>
      <c r="H33" s="64"/>
      <c r="I33" s="83" t="str">
        <f t="shared" si="0"/>
        <v>n/a</v>
      </c>
      <c r="J33" s="64"/>
      <c r="K33" s="64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4.25" customHeight="1" outlineLevel="1">
      <c r="A34" s="79" t="s">
        <v>101</v>
      </c>
      <c r="B34" s="80"/>
      <c r="C34" s="80"/>
      <c r="D34" s="80"/>
      <c r="E34" s="80"/>
      <c r="F34" s="81"/>
      <c r="G34" s="82"/>
      <c r="H34" s="64"/>
      <c r="I34" s="83" t="str">
        <f t="shared" si="0"/>
        <v>n/a</v>
      </c>
      <c r="J34" s="64"/>
      <c r="K34" s="64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4.25" customHeight="1" outlineLevel="1">
      <c r="A35" s="79" t="s">
        <v>102</v>
      </c>
      <c r="B35" s="80"/>
      <c r="C35" s="80"/>
      <c r="D35" s="80"/>
      <c r="E35" s="80"/>
      <c r="F35" s="81"/>
      <c r="G35" s="82"/>
      <c r="H35" s="64"/>
      <c r="I35" s="83" t="str">
        <f t="shared" si="0"/>
        <v>n/a</v>
      </c>
      <c r="J35" s="64"/>
      <c r="K35" s="64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4.25" customHeight="1" outlineLevel="1">
      <c r="A36" s="79" t="s">
        <v>103</v>
      </c>
      <c r="B36" s="80"/>
      <c r="C36" s="80"/>
      <c r="D36" s="80"/>
      <c r="E36" s="80"/>
      <c r="F36" s="81"/>
      <c r="G36" s="82"/>
      <c r="H36" s="64"/>
      <c r="I36" s="83" t="str">
        <f t="shared" si="0"/>
        <v>n/a</v>
      </c>
      <c r="J36" s="64"/>
      <c r="K36" s="64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4.25" customHeight="1" outlineLevel="1">
      <c r="A37" s="79" t="s">
        <v>104</v>
      </c>
      <c r="B37" s="80"/>
      <c r="C37" s="80"/>
      <c r="D37" s="80"/>
      <c r="E37" s="80"/>
      <c r="F37" s="81"/>
      <c r="G37" s="82"/>
      <c r="H37" s="64"/>
      <c r="I37" s="83" t="str">
        <f t="shared" si="0"/>
        <v>n/a</v>
      </c>
      <c r="J37" s="64"/>
      <c r="K37" s="64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4.25" customHeight="1" outlineLevel="1">
      <c r="A38" s="79" t="s">
        <v>105</v>
      </c>
      <c r="B38" s="80"/>
      <c r="C38" s="80"/>
      <c r="D38" s="80"/>
      <c r="E38" s="80"/>
      <c r="F38" s="81"/>
      <c r="G38" s="82"/>
      <c r="H38" s="64"/>
      <c r="I38" s="83" t="str">
        <f t="shared" si="0"/>
        <v>n/a</v>
      </c>
      <c r="J38" s="64"/>
      <c r="K38" s="64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4.25" customHeight="1" outlineLevel="1">
      <c r="A39" s="79" t="s">
        <v>106</v>
      </c>
      <c r="B39" s="80"/>
      <c r="C39" s="80"/>
      <c r="D39" s="80"/>
      <c r="E39" s="80"/>
      <c r="F39" s="81"/>
      <c r="G39" s="82"/>
      <c r="H39" s="64"/>
      <c r="I39" s="83" t="str">
        <f t="shared" si="0"/>
        <v>n/a</v>
      </c>
      <c r="J39" s="64"/>
      <c r="K39" s="64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4.25" customHeight="1" outlineLevel="1">
      <c r="A40" s="79" t="s">
        <v>107</v>
      </c>
      <c r="B40" s="80"/>
      <c r="C40" s="80"/>
      <c r="D40" s="80"/>
      <c r="E40" s="80"/>
      <c r="F40" s="81"/>
      <c r="G40" s="82"/>
      <c r="H40" s="64"/>
      <c r="I40" s="83" t="str">
        <f t="shared" si="0"/>
        <v>n/a</v>
      </c>
      <c r="J40" s="64"/>
      <c r="K40" s="64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4.25" customHeight="1" outlineLevel="1">
      <c r="A41" s="79" t="s">
        <v>108</v>
      </c>
      <c r="B41" s="80"/>
      <c r="C41" s="80"/>
      <c r="D41" s="80"/>
      <c r="E41" s="80"/>
      <c r="F41" s="81"/>
      <c r="G41" s="82"/>
      <c r="H41" s="64"/>
      <c r="I41" s="83" t="str">
        <f t="shared" si="0"/>
        <v>n/a</v>
      </c>
      <c r="J41" s="64"/>
      <c r="K41" s="64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4.25" customHeight="1" outlineLevel="1">
      <c r="A42" s="79" t="s">
        <v>109</v>
      </c>
      <c r="B42" s="80"/>
      <c r="C42" s="80"/>
      <c r="D42" s="80"/>
      <c r="E42" s="80"/>
      <c r="F42" s="81"/>
      <c r="G42" s="82"/>
      <c r="H42" s="64"/>
      <c r="I42" s="83" t="str">
        <f t="shared" si="0"/>
        <v>n/a</v>
      </c>
      <c r="J42" s="64"/>
      <c r="K42" s="64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4.25" customHeight="1" outlineLevel="1">
      <c r="A43" s="79" t="s">
        <v>110</v>
      </c>
      <c r="B43" s="80"/>
      <c r="C43" s="80"/>
      <c r="D43" s="80"/>
      <c r="E43" s="80"/>
      <c r="F43" s="81"/>
      <c r="G43" s="82"/>
      <c r="H43" s="64"/>
      <c r="I43" s="83" t="str">
        <f t="shared" si="0"/>
        <v>n/a</v>
      </c>
      <c r="J43" s="64"/>
      <c r="K43" s="64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4.25" customHeight="1" outlineLevel="1">
      <c r="A44" s="79" t="s">
        <v>111</v>
      </c>
      <c r="B44" s="80"/>
      <c r="C44" s="80"/>
      <c r="D44" s="80"/>
      <c r="E44" s="80"/>
      <c r="F44" s="81"/>
      <c r="G44" s="82"/>
      <c r="H44" s="64"/>
      <c r="I44" s="83" t="str">
        <f t="shared" si="0"/>
        <v>n/a</v>
      </c>
      <c r="J44" s="64"/>
      <c r="K44" s="64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4.25" customHeight="1" outlineLevel="1">
      <c r="A45" s="79" t="s">
        <v>112</v>
      </c>
      <c r="B45" s="80"/>
      <c r="C45" s="80"/>
      <c r="D45" s="80"/>
      <c r="E45" s="80"/>
      <c r="F45" s="81"/>
      <c r="G45" s="82"/>
      <c r="H45" s="64"/>
      <c r="I45" s="83" t="str">
        <f t="shared" si="0"/>
        <v>n/a</v>
      </c>
      <c r="J45" s="64"/>
      <c r="K45" s="64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4.25" customHeight="1" outlineLevel="1">
      <c r="A46" s="79" t="s">
        <v>113</v>
      </c>
      <c r="B46" s="80"/>
      <c r="C46" s="80"/>
      <c r="D46" s="80"/>
      <c r="E46" s="80"/>
      <c r="F46" s="81"/>
      <c r="G46" s="82"/>
      <c r="H46" s="64"/>
      <c r="I46" s="83" t="str">
        <f t="shared" si="0"/>
        <v>n/a</v>
      </c>
      <c r="J46" s="64"/>
      <c r="K46" s="64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4.25" customHeight="1" outlineLevel="1">
      <c r="A47" s="79" t="s">
        <v>114</v>
      </c>
      <c r="B47" s="80"/>
      <c r="C47" s="80"/>
      <c r="D47" s="80"/>
      <c r="E47" s="80"/>
      <c r="F47" s="81"/>
      <c r="G47" s="82"/>
      <c r="H47" s="64"/>
      <c r="I47" s="83" t="str">
        <f t="shared" si="0"/>
        <v>n/a</v>
      </c>
      <c r="J47" s="64"/>
      <c r="K47" s="64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4.25" customHeight="1" outlineLevel="1">
      <c r="A48" s="79" t="s">
        <v>115</v>
      </c>
      <c r="B48" s="80"/>
      <c r="C48" s="80"/>
      <c r="D48" s="80"/>
      <c r="E48" s="80"/>
      <c r="F48" s="81"/>
      <c r="G48" s="82"/>
      <c r="H48" s="64"/>
      <c r="I48" s="83" t="str">
        <f t="shared" si="0"/>
        <v>n/a</v>
      </c>
      <c r="J48" s="64"/>
      <c r="K48" s="64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4.25" customHeight="1" outlineLevel="1">
      <c r="A49" s="79" t="s">
        <v>116</v>
      </c>
      <c r="B49" s="80"/>
      <c r="C49" s="80"/>
      <c r="D49" s="80"/>
      <c r="E49" s="80"/>
      <c r="F49" s="81"/>
      <c r="G49" s="82"/>
      <c r="H49" s="64"/>
      <c r="I49" s="83" t="str">
        <f t="shared" si="0"/>
        <v>n/a</v>
      </c>
      <c r="J49" s="64"/>
      <c r="K49" s="64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4.25" customHeight="1" outlineLevel="1">
      <c r="A50" s="79" t="s">
        <v>117</v>
      </c>
      <c r="B50" s="80"/>
      <c r="C50" s="80"/>
      <c r="D50" s="80"/>
      <c r="E50" s="80"/>
      <c r="F50" s="81"/>
      <c r="G50" s="82"/>
      <c r="H50" s="64"/>
      <c r="I50" s="83" t="str">
        <f t="shared" si="0"/>
        <v>n/a</v>
      </c>
      <c r="J50" s="64"/>
      <c r="K50" s="64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4.25" customHeight="1">
      <c r="A51" s="84"/>
      <c r="B51" s="85"/>
      <c r="C51" s="85"/>
      <c r="D51" s="85"/>
      <c r="E51" s="85"/>
      <c r="F51" s="86"/>
      <c r="G51" s="87"/>
      <c r="H51" s="64"/>
      <c r="I51" s="64"/>
      <c r="J51" s="64"/>
      <c r="K51" s="64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4.25" customHeight="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35" customHeight="1">
      <c r="A53" s="71" t="s">
        <v>118</v>
      </c>
      <c r="B53" s="72"/>
      <c r="C53" s="88"/>
      <c r="D53" s="88"/>
      <c r="E53" s="72"/>
      <c r="F53" s="72"/>
      <c r="G53" s="88"/>
      <c r="H53" s="89"/>
      <c r="I53" s="73"/>
      <c r="J53" s="64"/>
      <c r="K53" s="64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25.5" customHeight="1">
      <c r="A54" s="184" t="s">
        <v>71</v>
      </c>
      <c r="B54" s="184" t="s">
        <v>72</v>
      </c>
      <c r="C54" s="90" t="s">
        <v>119</v>
      </c>
      <c r="D54" s="90" t="s">
        <v>120</v>
      </c>
      <c r="E54" s="184" t="s">
        <v>75</v>
      </c>
      <c r="F54" s="91" t="s">
        <v>121</v>
      </c>
      <c r="G54" s="90" t="s">
        <v>122</v>
      </c>
      <c r="H54" s="184" t="s">
        <v>123</v>
      </c>
      <c r="I54" s="75" t="s">
        <v>76</v>
      </c>
      <c r="J54" s="64"/>
      <c r="K54" s="76" t="s">
        <v>77</v>
      </c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4.25" customHeight="1">
      <c r="A55" s="185"/>
      <c r="B55" s="185"/>
      <c r="C55" s="92"/>
      <c r="D55" s="92"/>
      <c r="E55" s="185"/>
      <c r="F55" s="93" t="s">
        <v>124</v>
      </c>
      <c r="G55" s="92"/>
      <c r="H55" s="185"/>
      <c r="I55" s="94"/>
      <c r="J55" s="64"/>
      <c r="K55" s="64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4.25" customHeight="1" outlineLevel="1">
      <c r="A56" s="79" t="s">
        <v>125</v>
      </c>
      <c r="B56" s="80"/>
      <c r="C56" s="80"/>
      <c r="D56" s="80"/>
      <c r="E56" s="80"/>
      <c r="F56" s="81"/>
      <c r="G56" s="81"/>
      <c r="H56" s="95"/>
      <c r="I56" s="96">
        <f t="shared" ref="I56:I75" si="1">IFERROR(G56/H56,0)</f>
        <v>0</v>
      </c>
      <c r="J56" s="64"/>
      <c r="K56" s="83" t="str">
        <f t="shared" ref="K56:K75" si="2">IF(I56=0,"n/a",IF(AND((I56&lt;&gt;0),(E56&gt;0)),"ok","&lt;&lt; Cost Type"))</f>
        <v>n/a</v>
      </c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4.25" customHeight="1" outlineLevel="1">
      <c r="A57" s="79" t="s">
        <v>126</v>
      </c>
      <c r="B57" s="80"/>
      <c r="C57" s="80"/>
      <c r="D57" s="80"/>
      <c r="E57" s="80"/>
      <c r="F57" s="81"/>
      <c r="G57" s="81"/>
      <c r="H57" s="95"/>
      <c r="I57" s="96">
        <f t="shared" si="1"/>
        <v>0</v>
      </c>
      <c r="J57" s="64"/>
      <c r="K57" s="83" t="str">
        <f t="shared" si="2"/>
        <v>n/a</v>
      </c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4.25" customHeight="1" outlineLevel="1">
      <c r="A58" s="79" t="s">
        <v>127</v>
      </c>
      <c r="B58" s="80"/>
      <c r="C58" s="80"/>
      <c r="D58" s="80"/>
      <c r="E58" s="80"/>
      <c r="F58" s="81"/>
      <c r="G58" s="81"/>
      <c r="H58" s="95"/>
      <c r="I58" s="96">
        <f t="shared" si="1"/>
        <v>0</v>
      </c>
      <c r="J58" s="64"/>
      <c r="K58" s="83" t="str">
        <f t="shared" si="2"/>
        <v>n/a</v>
      </c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4.25" customHeight="1" outlineLevel="1">
      <c r="A59" s="79" t="s">
        <v>128</v>
      </c>
      <c r="B59" s="80"/>
      <c r="C59" s="80"/>
      <c r="D59" s="80"/>
      <c r="E59" s="80"/>
      <c r="F59" s="81"/>
      <c r="G59" s="81"/>
      <c r="H59" s="95"/>
      <c r="I59" s="96">
        <f t="shared" si="1"/>
        <v>0</v>
      </c>
      <c r="J59" s="64"/>
      <c r="K59" s="83" t="str">
        <f t="shared" si="2"/>
        <v>n/a</v>
      </c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25" customHeight="1" outlineLevel="1">
      <c r="A60" s="79" t="s">
        <v>129</v>
      </c>
      <c r="B60" s="80"/>
      <c r="C60" s="80"/>
      <c r="D60" s="80"/>
      <c r="E60" s="80"/>
      <c r="F60" s="81"/>
      <c r="G60" s="81"/>
      <c r="H60" s="95"/>
      <c r="I60" s="96">
        <f t="shared" si="1"/>
        <v>0</v>
      </c>
      <c r="J60" s="64"/>
      <c r="K60" s="83" t="str">
        <f t="shared" si="2"/>
        <v>n/a</v>
      </c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4.25" customHeight="1" outlineLevel="1">
      <c r="A61" s="79" t="s">
        <v>130</v>
      </c>
      <c r="B61" s="80"/>
      <c r="C61" s="80"/>
      <c r="D61" s="80"/>
      <c r="E61" s="80"/>
      <c r="F61" s="81"/>
      <c r="G61" s="81"/>
      <c r="H61" s="95"/>
      <c r="I61" s="96">
        <f t="shared" si="1"/>
        <v>0</v>
      </c>
      <c r="J61" s="64"/>
      <c r="K61" s="83" t="str">
        <f t="shared" si="2"/>
        <v>n/a</v>
      </c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4.25" customHeight="1" outlineLevel="1">
      <c r="A62" s="79" t="s">
        <v>131</v>
      </c>
      <c r="B62" s="80"/>
      <c r="C62" s="80"/>
      <c r="D62" s="80"/>
      <c r="E62" s="80"/>
      <c r="F62" s="81"/>
      <c r="G62" s="81"/>
      <c r="H62" s="95"/>
      <c r="I62" s="96">
        <f t="shared" si="1"/>
        <v>0</v>
      </c>
      <c r="J62" s="64"/>
      <c r="K62" s="83" t="str">
        <f t="shared" si="2"/>
        <v>n/a</v>
      </c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4.25" customHeight="1" outlineLevel="1">
      <c r="A63" s="79" t="s">
        <v>132</v>
      </c>
      <c r="B63" s="80"/>
      <c r="C63" s="80"/>
      <c r="D63" s="80"/>
      <c r="E63" s="80"/>
      <c r="F63" s="81"/>
      <c r="G63" s="81"/>
      <c r="H63" s="95"/>
      <c r="I63" s="96">
        <f t="shared" si="1"/>
        <v>0</v>
      </c>
      <c r="J63" s="64"/>
      <c r="K63" s="83" t="str">
        <f t="shared" si="2"/>
        <v>n/a</v>
      </c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4.25" customHeight="1" outlineLevel="1">
      <c r="A64" s="79" t="s">
        <v>133</v>
      </c>
      <c r="B64" s="80"/>
      <c r="C64" s="80"/>
      <c r="D64" s="80"/>
      <c r="E64" s="80"/>
      <c r="F64" s="81"/>
      <c r="G64" s="81"/>
      <c r="H64" s="95"/>
      <c r="I64" s="96">
        <f t="shared" si="1"/>
        <v>0</v>
      </c>
      <c r="J64" s="64"/>
      <c r="K64" s="83" t="str">
        <f t="shared" si="2"/>
        <v>n/a</v>
      </c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4.25" customHeight="1" outlineLevel="1">
      <c r="A65" s="79" t="s">
        <v>134</v>
      </c>
      <c r="B65" s="80"/>
      <c r="C65" s="80"/>
      <c r="D65" s="80"/>
      <c r="E65" s="80"/>
      <c r="F65" s="81"/>
      <c r="G65" s="81"/>
      <c r="H65" s="95"/>
      <c r="I65" s="96">
        <f t="shared" si="1"/>
        <v>0</v>
      </c>
      <c r="J65" s="64"/>
      <c r="K65" s="83" t="str">
        <f t="shared" si="2"/>
        <v>n/a</v>
      </c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4.25" customHeight="1" outlineLevel="1">
      <c r="A66" s="79" t="s">
        <v>135</v>
      </c>
      <c r="B66" s="80"/>
      <c r="C66" s="80"/>
      <c r="D66" s="80"/>
      <c r="E66" s="80"/>
      <c r="F66" s="81"/>
      <c r="G66" s="81"/>
      <c r="H66" s="95"/>
      <c r="I66" s="96">
        <f t="shared" si="1"/>
        <v>0</v>
      </c>
      <c r="J66" s="64"/>
      <c r="K66" s="83" t="str">
        <f t="shared" si="2"/>
        <v>n/a</v>
      </c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4.25" customHeight="1" outlineLevel="1">
      <c r="A67" s="79" t="s">
        <v>136</v>
      </c>
      <c r="B67" s="80"/>
      <c r="C67" s="80"/>
      <c r="D67" s="80"/>
      <c r="E67" s="80"/>
      <c r="F67" s="81"/>
      <c r="G67" s="81"/>
      <c r="H67" s="95"/>
      <c r="I67" s="96">
        <f t="shared" si="1"/>
        <v>0</v>
      </c>
      <c r="J67" s="64"/>
      <c r="K67" s="83" t="str">
        <f t="shared" si="2"/>
        <v>n/a</v>
      </c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4.25" customHeight="1" outlineLevel="1">
      <c r="A68" s="79" t="s">
        <v>137</v>
      </c>
      <c r="B68" s="80"/>
      <c r="C68" s="80"/>
      <c r="D68" s="80"/>
      <c r="E68" s="80"/>
      <c r="F68" s="81"/>
      <c r="G68" s="81"/>
      <c r="H68" s="95"/>
      <c r="I68" s="96">
        <f t="shared" si="1"/>
        <v>0</v>
      </c>
      <c r="J68" s="64"/>
      <c r="K68" s="83" t="str">
        <f t="shared" si="2"/>
        <v>n/a</v>
      </c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4.25" customHeight="1" outlineLevel="1">
      <c r="A69" s="79" t="s">
        <v>138</v>
      </c>
      <c r="B69" s="80"/>
      <c r="C69" s="80"/>
      <c r="D69" s="80"/>
      <c r="E69" s="80"/>
      <c r="F69" s="81"/>
      <c r="G69" s="81"/>
      <c r="H69" s="95"/>
      <c r="I69" s="96">
        <f t="shared" si="1"/>
        <v>0</v>
      </c>
      <c r="J69" s="64"/>
      <c r="K69" s="83" t="str">
        <f t="shared" si="2"/>
        <v>n/a</v>
      </c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4.25" customHeight="1" outlineLevel="1">
      <c r="A70" s="79" t="s">
        <v>139</v>
      </c>
      <c r="B70" s="80"/>
      <c r="C70" s="80"/>
      <c r="D70" s="80"/>
      <c r="E70" s="80"/>
      <c r="F70" s="81"/>
      <c r="G70" s="81"/>
      <c r="H70" s="95"/>
      <c r="I70" s="96">
        <f t="shared" si="1"/>
        <v>0</v>
      </c>
      <c r="J70" s="64"/>
      <c r="K70" s="83" t="str">
        <f t="shared" si="2"/>
        <v>n/a</v>
      </c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4.25" customHeight="1" outlineLevel="1">
      <c r="A71" s="79" t="s">
        <v>140</v>
      </c>
      <c r="B71" s="80"/>
      <c r="C71" s="80"/>
      <c r="D71" s="80"/>
      <c r="E71" s="80"/>
      <c r="F71" s="81"/>
      <c r="G71" s="81"/>
      <c r="H71" s="95"/>
      <c r="I71" s="96">
        <f t="shared" si="1"/>
        <v>0</v>
      </c>
      <c r="J71" s="64"/>
      <c r="K71" s="83" t="str">
        <f t="shared" si="2"/>
        <v>n/a</v>
      </c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4.25" customHeight="1" outlineLevel="1">
      <c r="A72" s="79" t="s">
        <v>141</v>
      </c>
      <c r="B72" s="80"/>
      <c r="C72" s="80"/>
      <c r="D72" s="80"/>
      <c r="E72" s="80"/>
      <c r="F72" s="81"/>
      <c r="G72" s="81"/>
      <c r="H72" s="95"/>
      <c r="I72" s="96">
        <f t="shared" si="1"/>
        <v>0</v>
      </c>
      <c r="J72" s="64"/>
      <c r="K72" s="83" t="str">
        <f t="shared" si="2"/>
        <v>n/a</v>
      </c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4.25" customHeight="1" outlineLevel="1">
      <c r="A73" s="79" t="s">
        <v>142</v>
      </c>
      <c r="B73" s="80"/>
      <c r="C73" s="80"/>
      <c r="D73" s="80"/>
      <c r="E73" s="80"/>
      <c r="F73" s="81"/>
      <c r="G73" s="81"/>
      <c r="H73" s="95"/>
      <c r="I73" s="96">
        <f t="shared" si="1"/>
        <v>0</v>
      </c>
      <c r="J73" s="64"/>
      <c r="K73" s="83" t="str">
        <f t="shared" si="2"/>
        <v>n/a</v>
      </c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4.25" customHeight="1" outlineLevel="1">
      <c r="A74" s="79" t="s">
        <v>143</v>
      </c>
      <c r="B74" s="80"/>
      <c r="C74" s="80"/>
      <c r="D74" s="80"/>
      <c r="E74" s="80"/>
      <c r="F74" s="81"/>
      <c r="G74" s="81"/>
      <c r="H74" s="95"/>
      <c r="I74" s="96">
        <f t="shared" si="1"/>
        <v>0</v>
      </c>
      <c r="J74" s="64"/>
      <c r="K74" s="83" t="str">
        <f t="shared" si="2"/>
        <v>n/a</v>
      </c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4.25" customHeight="1" outlineLevel="1">
      <c r="A75" s="79" t="s">
        <v>144</v>
      </c>
      <c r="B75" s="80"/>
      <c r="C75" s="80"/>
      <c r="D75" s="80"/>
      <c r="E75" s="80"/>
      <c r="F75" s="81"/>
      <c r="G75" s="81"/>
      <c r="H75" s="95"/>
      <c r="I75" s="96">
        <f t="shared" si="1"/>
        <v>0</v>
      </c>
      <c r="J75" s="64"/>
      <c r="K75" s="83" t="str">
        <f t="shared" si="2"/>
        <v>n/a</v>
      </c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4.25" customHeight="1">
      <c r="A76" s="84"/>
      <c r="B76" s="85"/>
      <c r="C76" s="85"/>
      <c r="D76" s="85"/>
      <c r="E76" s="85"/>
      <c r="F76" s="85"/>
      <c r="G76" s="86"/>
      <c r="H76" s="86"/>
      <c r="I76" s="87"/>
      <c r="J76" s="64"/>
      <c r="K76" s="64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4.2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4.25" customHeight="1">
      <c r="A78" s="64"/>
      <c r="B78" s="64"/>
      <c r="C78" s="64"/>
      <c r="D78" s="64"/>
      <c r="E78" s="97" t="s">
        <v>145</v>
      </c>
      <c r="F78" s="98"/>
      <c r="G78" s="97" t="s">
        <v>67</v>
      </c>
      <c r="H78" s="98" t="s">
        <v>66</v>
      </c>
      <c r="I78" s="98" t="s">
        <v>68</v>
      </c>
      <c r="J78" s="64"/>
      <c r="K78" s="64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4.25" customHeight="1">
      <c r="A79" s="64"/>
      <c r="B79" s="64"/>
      <c r="C79" s="64"/>
      <c r="D79" s="64"/>
      <c r="E79" s="99" t="s">
        <v>146</v>
      </c>
      <c r="F79" s="100" t="s">
        <v>147</v>
      </c>
      <c r="G79" s="82">
        <f t="shared" ref="G79:G98" si="3">SUMIF($E$56:$E$76,$E79,I$56:I$76)</f>
        <v>0</v>
      </c>
      <c r="H79" s="82">
        <f t="shared" ref="H79:H98" si="4">SUMIF($E$11:$E$51,$E79,G$11:G$51)</f>
        <v>0</v>
      </c>
      <c r="I79" s="82">
        <f t="shared" ref="I79:I98" si="5">SUM(G79:H79)</f>
        <v>0</v>
      </c>
      <c r="J79" s="64"/>
      <c r="K79" s="64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4.25" customHeight="1">
      <c r="A80" s="64"/>
      <c r="B80" s="64"/>
      <c r="C80" s="64"/>
      <c r="D80" s="64"/>
      <c r="E80" s="99" t="s">
        <v>148</v>
      </c>
      <c r="F80" s="100" t="s">
        <v>149</v>
      </c>
      <c r="G80" s="82">
        <f t="shared" si="3"/>
        <v>0</v>
      </c>
      <c r="H80" s="82">
        <f t="shared" si="4"/>
        <v>0</v>
      </c>
      <c r="I80" s="82">
        <f t="shared" si="5"/>
        <v>0</v>
      </c>
      <c r="J80" s="64"/>
      <c r="K80" s="64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4.25" customHeight="1">
      <c r="A81" s="64"/>
      <c r="B81" s="64"/>
      <c r="C81" s="64"/>
      <c r="D81" s="64"/>
      <c r="E81" s="100" t="s">
        <v>150</v>
      </c>
      <c r="F81" s="100" t="s">
        <v>151</v>
      </c>
      <c r="G81" s="82">
        <f t="shared" si="3"/>
        <v>0</v>
      </c>
      <c r="H81" s="82">
        <f t="shared" si="4"/>
        <v>0</v>
      </c>
      <c r="I81" s="82">
        <f t="shared" si="5"/>
        <v>0</v>
      </c>
      <c r="J81" s="64"/>
      <c r="K81" s="64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4.25" customHeight="1">
      <c r="A82" s="64"/>
      <c r="B82" s="64"/>
      <c r="C82" s="64"/>
      <c r="D82" s="64"/>
      <c r="E82" s="99" t="s">
        <v>152</v>
      </c>
      <c r="F82" s="100" t="s">
        <v>153</v>
      </c>
      <c r="G82" s="82">
        <f t="shared" si="3"/>
        <v>0</v>
      </c>
      <c r="H82" s="82">
        <f t="shared" si="4"/>
        <v>0</v>
      </c>
      <c r="I82" s="82">
        <f t="shared" si="5"/>
        <v>0</v>
      </c>
      <c r="J82" s="64"/>
      <c r="K82" s="64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4.25" customHeight="1">
      <c r="A83" s="64"/>
      <c r="B83" s="64"/>
      <c r="C83" s="64"/>
      <c r="D83" s="64"/>
      <c r="E83" s="99" t="s">
        <v>154</v>
      </c>
      <c r="F83" s="100" t="s">
        <v>155</v>
      </c>
      <c r="G83" s="82">
        <f t="shared" si="3"/>
        <v>0</v>
      </c>
      <c r="H83" s="82">
        <f t="shared" si="4"/>
        <v>0</v>
      </c>
      <c r="I83" s="82">
        <f t="shared" si="5"/>
        <v>0</v>
      </c>
      <c r="J83" s="64"/>
      <c r="K83" s="64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4.25" customHeight="1">
      <c r="A84" s="64"/>
      <c r="B84" s="64"/>
      <c r="C84" s="64"/>
      <c r="D84" s="64"/>
      <c r="E84" s="100" t="s">
        <v>156</v>
      </c>
      <c r="F84" s="100" t="s">
        <v>157</v>
      </c>
      <c r="G84" s="82">
        <f t="shared" si="3"/>
        <v>0</v>
      </c>
      <c r="H84" s="82">
        <f t="shared" si="4"/>
        <v>0</v>
      </c>
      <c r="I84" s="82">
        <f t="shared" si="5"/>
        <v>0</v>
      </c>
      <c r="J84" s="64"/>
      <c r="K84" s="64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4.25" customHeight="1">
      <c r="A85" s="64"/>
      <c r="B85" s="64"/>
      <c r="C85" s="64"/>
      <c r="D85" s="64"/>
      <c r="E85" s="99" t="s">
        <v>158</v>
      </c>
      <c r="F85" s="100" t="s">
        <v>159</v>
      </c>
      <c r="G85" s="82">
        <f t="shared" si="3"/>
        <v>0</v>
      </c>
      <c r="H85" s="82">
        <f t="shared" si="4"/>
        <v>0</v>
      </c>
      <c r="I85" s="82">
        <f t="shared" si="5"/>
        <v>0</v>
      </c>
      <c r="J85" s="64"/>
      <c r="K85" s="64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4.25" customHeight="1">
      <c r="A86" s="64"/>
      <c r="B86" s="64"/>
      <c r="C86" s="64"/>
      <c r="D86" s="64"/>
      <c r="E86" s="99" t="s">
        <v>160</v>
      </c>
      <c r="F86" s="100" t="s">
        <v>161</v>
      </c>
      <c r="G86" s="82">
        <f t="shared" si="3"/>
        <v>0</v>
      </c>
      <c r="H86" s="82">
        <f t="shared" si="4"/>
        <v>0</v>
      </c>
      <c r="I86" s="82">
        <f t="shared" si="5"/>
        <v>0</v>
      </c>
      <c r="J86" s="64"/>
      <c r="K86" s="64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4.25" customHeight="1">
      <c r="A87" s="64"/>
      <c r="B87" s="64"/>
      <c r="C87" s="64"/>
      <c r="D87" s="64"/>
      <c r="E87" s="99" t="s">
        <v>162</v>
      </c>
      <c r="F87" s="100" t="s">
        <v>163</v>
      </c>
      <c r="G87" s="82">
        <f t="shared" si="3"/>
        <v>0</v>
      </c>
      <c r="H87" s="82">
        <f t="shared" si="4"/>
        <v>0</v>
      </c>
      <c r="I87" s="82">
        <f t="shared" si="5"/>
        <v>0</v>
      </c>
      <c r="J87" s="64"/>
      <c r="K87" s="64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4.25" customHeight="1">
      <c r="A88" s="64"/>
      <c r="B88" s="64"/>
      <c r="C88" s="64"/>
      <c r="D88" s="64"/>
      <c r="E88" s="100" t="s">
        <v>164</v>
      </c>
      <c r="F88" s="100" t="s">
        <v>165</v>
      </c>
      <c r="G88" s="82">
        <f t="shared" si="3"/>
        <v>0</v>
      </c>
      <c r="H88" s="82">
        <f t="shared" si="4"/>
        <v>0</v>
      </c>
      <c r="I88" s="82">
        <f t="shared" si="5"/>
        <v>0</v>
      </c>
      <c r="J88" s="64"/>
      <c r="K88" s="64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4.25" customHeight="1">
      <c r="A89" s="64"/>
      <c r="B89" s="64"/>
      <c r="C89" s="64"/>
      <c r="D89" s="64"/>
      <c r="E89" s="99" t="s">
        <v>166</v>
      </c>
      <c r="F89" s="100" t="s">
        <v>167</v>
      </c>
      <c r="G89" s="82">
        <f t="shared" si="3"/>
        <v>0</v>
      </c>
      <c r="H89" s="82">
        <f t="shared" si="4"/>
        <v>0</v>
      </c>
      <c r="I89" s="82">
        <f t="shared" si="5"/>
        <v>0</v>
      </c>
      <c r="J89" s="64"/>
      <c r="K89" s="64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4.25" customHeight="1">
      <c r="A90" s="64"/>
      <c r="B90" s="64"/>
      <c r="C90" s="64"/>
      <c r="D90" s="64"/>
      <c r="E90" s="99" t="s">
        <v>168</v>
      </c>
      <c r="F90" s="100" t="s">
        <v>169</v>
      </c>
      <c r="G90" s="82">
        <f t="shared" si="3"/>
        <v>0</v>
      </c>
      <c r="H90" s="82">
        <f t="shared" si="4"/>
        <v>0</v>
      </c>
      <c r="I90" s="82">
        <f t="shared" si="5"/>
        <v>0</v>
      </c>
      <c r="J90" s="64"/>
      <c r="K90" s="64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4.25" customHeight="1">
      <c r="A91" s="64"/>
      <c r="B91" s="64"/>
      <c r="C91" s="64"/>
      <c r="D91" s="64"/>
      <c r="E91" s="99" t="s">
        <v>170</v>
      </c>
      <c r="F91" s="100" t="s">
        <v>171</v>
      </c>
      <c r="G91" s="82">
        <f t="shared" si="3"/>
        <v>0</v>
      </c>
      <c r="H91" s="82">
        <f t="shared" si="4"/>
        <v>0</v>
      </c>
      <c r="I91" s="82">
        <f t="shared" si="5"/>
        <v>0</v>
      </c>
      <c r="J91" s="64"/>
      <c r="K91" s="64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4.25" customHeight="1">
      <c r="A92" s="64"/>
      <c r="B92" s="64"/>
      <c r="C92" s="64"/>
      <c r="D92" s="64"/>
      <c r="E92" s="99" t="s">
        <v>172</v>
      </c>
      <c r="F92" s="100" t="s">
        <v>173</v>
      </c>
      <c r="G92" s="82">
        <f t="shared" si="3"/>
        <v>0</v>
      </c>
      <c r="H92" s="82">
        <f t="shared" si="4"/>
        <v>0</v>
      </c>
      <c r="I92" s="82">
        <f t="shared" si="5"/>
        <v>0</v>
      </c>
      <c r="J92" s="64"/>
      <c r="K92" s="64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4.25" customHeight="1">
      <c r="A93" s="64"/>
      <c r="B93" s="64"/>
      <c r="C93" s="64"/>
      <c r="D93" s="64"/>
      <c r="E93" s="99" t="s">
        <v>174</v>
      </c>
      <c r="F93" s="100" t="s">
        <v>175</v>
      </c>
      <c r="G93" s="82">
        <f t="shared" si="3"/>
        <v>0</v>
      </c>
      <c r="H93" s="82">
        <f t="shared" si="4"/>
        <v>0</v>
      </c>
      <c r="I93" s="82">
        <f t="shared" si="5"/>
        <v>0</v>
      </c>
      <c r="J93" s="64"/>
      <c r="K93" s="64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4.25" customHeight="1">
      <c r="A94" s="64"/>
      <c r="B94" s="64"/>
      <c r="C94" s="64"/>
      <c r="D94" s="64"/>
      <c r="E94" s="99" t="s">
        <v>176</v>
      </c>
      <c r="F94" s="100" t="s">
        <v>177</v>
      </c>
      <c r="G94" s="82">
        <f t="shared" si="3"/>
        <v>0</v>
      </c>
      <c r="H94" s="82">
        <f t="shared" si="4"/>
        <v>0</v>
      </c>
      <c r="I94" s="82">
        <f t="shared" si="5"/>
        <v>0</v>
      </c>
      <c r="J94" s="64"/>
      <c r="K94" s="64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4.25" customHeight="1">
      <c r="A95" s="64"/>
      <c r="B95" s="64"/>
      <c r="C95" s="64"/>
      <c r="D95" s="64"/>
      <c r="E95" s="99" t="s">
        <v>178</v>
      </c>
      <c r="F95" s="100" t="s">
        <v>179</v>
      </c>
      <c r="G95" s="82">
        <f t="shared" si="3"/>
        <v>0</v>
      </c>
      <c r="H95" s="82">
        <f t="shared" si="4"/>
        <v>0</v>
      </c>
      <c r="I95" s="82">
        <f t="shared" si="5"/>
        <v>0</v>
      </c>
      <c r="J95" s="64"/>
      <c r="K95" s="64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4.25" customHeight="1">
      <c r="A96" s="64"/>
      <c r="B96" s="64"/>
      <c r="C96" s="64"/>
      <c r="D96" s="64"/>
      <c r="E96" s="99" t="s">
        <v>66</v>
      </c>
      <c r="F96" s="100" t="s">
        <v>180</v>
      </c>
      <c r="G96" s="82">
        <f t="shared" si="3"/>
        <v>0</v>
      </c>
      <c r="H96" s="82">
        <f t="shared" si="4"/>
        <v>0</v>
      </c>
      <c r="I96" s="82">
        <f t="shared" si="5"/>
        <v>0</v>
      </c>
      <c r="J96" s="64"/>
      <c r="K96" s="64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4.25" customHeight="1">
      <c r="A97" s="64"/>
      <c r="B97" s="64"/>
      <c r="C97" s="64"/>
      <c r="D97" s="64"/>
      <c r="E97" s="100" t="s">
        <v>181</v>
      </c>
      <c r="F97" s="100" t="s">
        <v>182</v>
      </c>
      <c r="G97" s="82">
        <f t="shared" si="3"/>
        <v>0</v>
      </c>
      <c r="H97" s="82">
        <f t="shared" si="4"/>
        <v>0</v>
      </c>
      <c r="I97" s="82">
        <f t="shared" si="5"/>
        <v>0</v>
      </c>
      <c r="J97" s="64"/>
      <c r="K97" s="64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4.25" customHeight="1">
      <c r="A98" s="64"/>
      <c r="B98" s="64"/>
      <c r="C98" s="64"/>
      <c r="D98" s="64"/>
      <c r="E98" s="99" t="s">
        <v>183</v>
      </c>
      <c r="F98" s="100" t="s">
        <v>184</v>
      </c>
      <c r="G98" s="82">
        <f t="shared" si="3"/>
        <v>0</v>
      </c>
      <c r="H98" s="82">
        <f t="shared" si="4"/>
        <v>0</v>
      </c>
      <c r="I98" s="82">
        <f t="shared" si="5"/>
        <v>0</v>
      </c>
      <c r="J98" s="64"/>
      <c r="K98" s="64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4.25" customHeight="1">
      <c r="A99" s="64"/>
      <c r="B99" s="64"/>
      <c r="C99" s="64"/>
      <c r="D99" s="64"/>
      <c r="E99" s="99" t="s">
        <v>68</v>
      </c>
      <c r="F99" s="100"/>
      <c r="G99" s="82">
        <f t="shared" ref="G99:I99" si="6">SUM(G79:G98)</f>
        <v>0</v>
      </c>
      <c r="H99" s="82">
        <f t="shared" si="6"/>
        <v>0</v>
      </c>
      <c r="I99" s="82">
        <f t="shared" si="6"/>
        <v>0</v>
      </c>
      <c r="J99" s="64"/>
      <c r="K99" s="64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4.25" customHeight="1">
      <c r="A100" s="64"/>
      <c r="B100" s="64"/>
      <c r="C100" s="64"/>
      <c r="D100" s="64"/>
      <c r="E100" s="100"/>
      <c r="F100" s="100"/>
      <c r="G100" s="82">
        <f>SUM(I56:I76)</f>
        <v>0</v>
      </c>
      <c r="H100" s="82">
        <f>SUM(G11:G51)</f>
        <v>0</v>
      </c>
      <c r="I100" s="82">
        <f>SUM(G100:H100)</f>
        <v>0</v>
      </c>
      <c r="J100" s="64"/>
      <c r="K100" s="64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4.2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4.2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4.25" customHeight="1">
      <c r="A103" s="51"/>
      <c r="B103" s="64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4.25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4.25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4.25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4.2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4.25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4.2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4.25" customHeight="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4.2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4.2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4.2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4.2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4.2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4.2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4.2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4.2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4.2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4.2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4.25" customHeigh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4.2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4.2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4.2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4.2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4.2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4.2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4.2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4.2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4.2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4.2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4.2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4.2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4.2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4.2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4.2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4.2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4.2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4.2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4.2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4.2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4.2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4.2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4.2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4.2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4.25" customHeight="1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4.2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4.2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4.2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4.2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4.2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4.2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4.2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4.2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4.2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4.2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4.2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4.2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4.2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4.2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4.2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4.2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4.2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4.2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4.2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4.25" customHeight="1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4.2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4.2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4.2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4.2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4.2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4.2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4.25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4.2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4.2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4.2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4.2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4.2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4.2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4.2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4.2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4.2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4.2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4.2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4.2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4.2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4.2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4.2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4.2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4.2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4.2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4.2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4.2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4.2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4.2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4.2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4.2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4.2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4.2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4.2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4.2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4.25" customHeight="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4.2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4.2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4.2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4.2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4.2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4.2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4.2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4.25" customHeight="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4.2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4.2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4.2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4.2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4.2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4.2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4.2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4.2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4.2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4.2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4.25" customHeight="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4.25" customHeight="1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4.25" customHeight="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4.25" customHeight="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4.25" customHeight="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4.25" customHeight="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4.25" customHeight="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4.25" customHeight="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4.25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4.25" customHeight="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4.25" customHeight="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4.25" customHeight="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4.25" customHeight="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4.25" customHeight="1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4.25" customHeight="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4.25" customHeight="1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4.25" customHeight="1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4.25" customHeight="1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4.25" customHeight="1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4.25" customHeight="1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4.25" customHeight="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4.25" customHeight="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4.25" customHeight="1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4.25" customHeight="1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4.25" customHeight="1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4.25" customHeight="1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4.25" customHeight="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4.25" customHeight="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4.25" customHeight="1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4.25" customHeight="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4.25" customHeight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4.25" customHeight="1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4.25" customHeight="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4.25" customHeight="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4.25" customHeight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4.25" customHeight="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4.25" customHeight="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4.25" customHeight="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4.25" customHeight="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4.25" customHeight="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4.25" customHeight="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4.25" customHeight="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4.25" customHeight="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4.25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4.25" customHeight="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4.25" customHeight="1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4.25" customHeight="1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4.25" customHeight="1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4.25" customHeight="1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4.25" customHeight="1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4.25" customHeight="1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4.25" customHeight="1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4.25" customHeight="1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4.25" customHeight="1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4.25" customHeight="1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4.25" customHeight="1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4.25" customHeight="1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4.25" customHeight="1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4.25" customHeight="1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4.25" customHeight="1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4.25" customHeight="1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4.25" customHeight="1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4.25" customHeight="1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4.25" customHeight="1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4.2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4.25" customHeight="1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4.25" customHeight="1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4.25" customHeight="1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4.25" customHeight="1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4.25" customHeight="1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4.25" customHeight="1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4.2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4.25" customHeight="1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4.25" customHeight="1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4.2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4.2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4.2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4.2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4.2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4.25" customHeight="1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4.2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4.2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4.2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4.2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4.2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4.2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4.2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4.2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4.25" customHeight="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4.25" customHeight="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4.25" customHeight="1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4.25" customHeight="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4.25" customHeight="1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4.25" customHeight="1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4.25" customHeight="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4.25" customHeight="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4.25" customHeight="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4.25" customHeight="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4.25" customHeight="1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4.25" customHeight="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4.2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4.2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4.2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4.25" customHeight="1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4.2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4.2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4.2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4.2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4.2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4.2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4.2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4.2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4.2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4.2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4.2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4.2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4.2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4.2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4.25" customHeight="1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4.2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4.2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4.2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4.2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4.2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4.2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4.2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4.2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4.2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4.2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4.2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4.2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4.2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4.2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4.2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4.2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4.2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4.2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4.2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4.2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4.2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4.2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4.2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4.2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4.2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4.2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4.2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4.2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4.2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4.2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4.2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4.2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4.2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4.2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4.2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4.2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4.25" customHeight="1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4.2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4.2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4.2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4.2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4.2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4.2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4.2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4.2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4.25" customHeight="1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4.25" customHeight="1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4.25" customHeight="1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4.25" customHeight="1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4.25" customHeight="1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4.25" customHeight="1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4.25" customHeight="1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4.25" customHeight="1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4.25" customHeight="1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4.25" customHeight="1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4.25" customHeight="1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4.25" customHeight="1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4.25" customHeight="1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4.25" customHeight="1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4.25" customHeight="1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4.25" customHeight="1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4.25" customHeight="1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4.25" customHeight="1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4.25" customHeight="1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4.25" customHeight="1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4.25" customHeight="1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4.25" customHeight="1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4.25" customHeight="1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4.25" customHeight="1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4.25" customHeight="1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4.25" customHeight="1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4.25" customHeight="1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4.25" customHeight="1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4.25" customHeight="1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4.25" customHeight="1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4.25" customHeight="1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4.25" customHeight="1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4.25" customHeight="1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4.25" customHeight="1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4.25" customHeight="1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4.25" customHeight="1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4.25" customHeight="1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4.25" customHeight="1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4.25" customHeight="1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4.25" customHeight="1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4.25" customHeight="1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4.25" customHeight="1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4.25" customHeight="1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4.25" customHeight="1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4.25" customHeight="1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4.25" customHeight="1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4.25" customHeight="1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4.25" customHeight="1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4.25" customHeight="1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4.25" customHeight="1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4.25" customHeight="1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4.25" customHeight="1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4.25" customHeight="1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4.25" customHeight="1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4.25" customHeight="1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4.25" customHeight="1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4.25" customHeight="1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4.25" customHeight="1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4.25" customHeight="1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4.25" customHeight="1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4.25" customHeight="1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4.25" customHeight="1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4.25" customHeight="1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4.25" customHeight="1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4.25" customHeight="1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4.25" customHeight="1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4.25" customHeight="1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4.25" customHeight="1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4.25" customHeight="1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4.25" customHeight="1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4.25" customHeight="1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4.25" customHeight="1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4.25" customHeight="1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4.25" customHeight="1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4.25" customHeight="1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4.25" customHeight="1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4.25" customHeight="1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4.25" customHeight="1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4.25" customHeight="1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4.25" customHeight="1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4.25" customHeight="1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4.25" customHeight="1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4.25" customHeight="1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4.25" customHeight="1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4.25" customHeight="1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4.25" customHeight="1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4.25" customHeight="1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4.25" customHeight="1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4.25" customHeight="1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4.25" customHeight="1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4.25" customHeight="1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4.25" customHeight="1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4.25" customHeight="1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4.25" customHeight="1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4.25" customHeight="1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4.25" customHeight="1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4.25" customHeight="1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4.25" customHeight="1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4.25" customHeight="1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4.25" customHeight="1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4.25" customHeight="1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4.25" customHeight="1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4.25" customHeight="1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4.25" customHeight="1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4.25" customHeight="1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4.25" customHeight="1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4.25" customHeight="1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4.25" customHeight="1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4.25" customHeight="1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4.25" customHeight="1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4.25" customHeight="1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4.25" customHeight="1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4.25" customHeight="1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4.25" customHeight="1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4.25" customHeight="1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4.25" customHeight="1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4.25" customHeight="1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4.25" customHeight="1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4.25" customHeight="1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4.25" customHeight="1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4.25" customHeight="1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4.25" customHeight="1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4.25" customHeight="1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4.25" customHeight="1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4.25" customHeight="1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4.25" customHeight="1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4.25" customHeight="1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4.25" customHeight="1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4.25" customHeight="1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4.25" customHeight="1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4.25" customHeight="1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4.25" customHeight="1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4.25" customHeight="1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4.25" customHeight="1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4.25" customHeight="1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4.25" customHeight="1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4.25" customHeight="1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4.25" customHeight="1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4.25" customHeight="1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4.25" customHeight="1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4.25" customHeight="1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4.25" customHeight="1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4.25" customHeight="1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4.25" customHeight="1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4.25" customHeight="1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4.25" customHeight="1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4.25" customHeight="1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4.25" customHeight="1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4.25" customHeight="1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4.25" customHeight="1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4.25" customHeight="1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4.25" customHeight="1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4.25" customHeight="1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4.25" customHeight="1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4.25" customHeight="1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4.25" customHeight="1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4.25" customHeight="1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4.25" customHeight="1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4.25" customHeight="1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4.25" customHeight="1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4.25" customHeight="1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4.25" customHeight="1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4.25" customHeight="1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4.25" customHeight="1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4.25" customHeight="1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4.25" customHeight="1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4.25" customHeight="1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4.25" customHeight="1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4.25" customHeight="1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4.25" customHeight="1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4.25" customHeight="1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4.25" customHeight="1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4.25" customHeight="1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4.25" customHeight="1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4.25" customHeight="1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4.25" customHeight="1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4.25" customHeight="1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4.25" customHeight="1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4.25" customHeight="1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4.25" customHeight="1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4.25" customHeight="1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4.25" customHeight="1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4.25" customHeight="1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4.25" customHeight="1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4.25" customHeight="1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4.25" customHeight="1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4.25" customHeight="1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4.25" customHeight="1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4.25" customHeight="1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4.25" customHeight="1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4.25" customHeight="1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4.25" customHeight="1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4.25" customHeight="1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4.25" customHeight="1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4.25" customHeight="1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4.25" customHeight="1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4.25" customHeight="1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4.25" customHeight="1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4.25" customHeight="1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4.25" customHeight="1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4.25" customHeight="1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4.25" customHeight="1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4.25" customHeight="1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4.25" customHeight="1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4.25" customHeight="1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4.25" customHeight="1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4.25" customHeight="1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4.25" customHeight="1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4.25" customHeight="1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4.25" customHeight="1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4.25" customHeight="1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4.25" customHeight="1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4.25" customHeight="1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4.25" customHeight="1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4.25" customHeight="1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4.25" customHeight="1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4.25" customHeight="1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4.25" customHeight="1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4.25" customHeight="1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4.25" customHeight="1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4.25" customHeight="1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4.25" customHeight="1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4.25" customHeight="1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4.25" customHeight="1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4.25" customHeight="1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4.25" customHeight="1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4.25" customHeight="1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4.25" customHeight="1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4.25" customHeight="1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4.25" customHeight="1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4.25" customHeight="1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4.25" customHeight="1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4.25" customHeight="1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4.25" customHeight="1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4.25" customHeight="1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4.25" customHeight="1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4.25" customHeight="1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4.25" customHeight="1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4.25" customHeight="1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4.25" customHeight="1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4.25" customHeight="1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4.25" customHeight="1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4.25" customHeight="1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4.25" customHeight="1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4.25" customHeight="1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4.25" customHeight="1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4.25" customHeight="1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4.25" customHeight="1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4.25" customHeight="1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4.25" customHeight="1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4.25" customHeight="1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4.25" customHeight="1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4.25" customHeight="1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4.25" customHeight="1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4.25" customHeight="1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4.25" customHeight="1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4.25" customHeight="1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4.25" customHeight="1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4.25" customHeight="1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4.25" customHeight="1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4.25" customHeight="1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4.25" customHeight="1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4.25" customHeight="1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4.25" customHeight="1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4.25" customHeight="1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4.25" customHeight="1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4.25" customHeight="1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4.25" customHeight="1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4.25" customHeight="1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4.25" customHeight="1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4.25" customHeight="1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4.25" customHeight="1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4.25" customHeight="1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4.25" customHeight="1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4.25" customHeight="1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4.25" customHeight="1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4.25" customHeight="1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4.25" customHeight="1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4.25" customHeight="1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4.25" customHeight="1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4.25" customHeight="1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4.25" customHeight="1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4.25" customHeight="1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4.25" customHeight="1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4.25" customHeight="1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4.25" customHeight="1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4.25" customHeight="1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4.25" customHeight="1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4.25" customHeight="1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4.25" customHeight="1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4.25" customHeight="1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4.25" customHeight="1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4.25" customHeight="1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4.25" customHeight="1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4.25" customHeight="1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4.25" customHeight="1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4.25" customHeight="1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4.25" customHeight="1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4.25" customHeight="1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4.25" customHeight="1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4.25" customHeight="1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4.25" customHeight="1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4.25" customHeight="1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4.25" customHeight="1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4.25" customHeight="1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4.25" customHeight="1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4.25" customHeight="1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4.25" customHeight="1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4.25" customHeight="1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4.25" customHeight="1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4.25" customHeight="1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4.25" customHeight="1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4.25" customHeight="1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4.25" customHeight="1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4.25" customHeight="1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4.25" customHeight="1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4.25" customHeight="1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4.25" customHeight="1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4.25" customHeight="1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4.25" customHeight="1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4.25" customHeight="1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4.25" customHeight="1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4.25" customHeight="1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4.25" customHeight="1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4.25" customHeight="1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4.25" customHeight="1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4.25" customHeight="1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4.25" customHeight="1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4.25" customHeight="1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4.25" customHeight="1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4.25" customHeight="1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4.25" customHeight="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4.25" customHeight="1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4.25" customHeight="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4.25" customHeight="1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4.25" customHeight="1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4.25" customHeight="1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4.25" customHeight="1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4.25" customHeight="1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4.25" customHeight="1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4.25" customHeight="1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4.25" customHeight="1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4.25" customHeight="1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4.25" customHeight="1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4.25" customHeight="1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4.25" customHeight="1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4.25" customHeight="1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4.25" customHeight="1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4.25" customHeight="1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4.25" customHeight="1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4.25" customHeight="1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4.25" customHeight="1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4.25" customHeight="1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4.25" customHeight="1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4.25" customHeight="1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4.25" customHeight="1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4.25" customHeight="1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4.25" customHeight="1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4.25" customHeight="1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4.25" customHeight="1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4.25" customHeight="1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4.25" customHeight="1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4.25" customHeight="1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4.25" customHeight="1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4.25" customHeight="1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4.25" customHeight="1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4.25" customHeight="1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4.25" customHeight="1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4.25" customHeight="1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4.25" customHeight="1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4.25" customHeight="1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4.25" customHeight="1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4.25" customHeight="1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4.25" customHeight="1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4.25" customHeight="1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4.25" customHeight="1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4.25" customHeight="1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4.25" customHeight="1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4.25" customHeight="1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4.25" customHeight="1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4.25" customHeight="1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4.25" customHeight="1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4.25" customHeight="1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4.25" customHeight="1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4.25" customHeight="1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4.25" customHeight="1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4.25" customHeight="1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4.25" customHeight="1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4.25" customHeight="1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4.25" customHeight="1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4.25" customHeight="1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4.25" customHeight="1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4.25" customHeight="1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4.25" customHeight="1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4.25" customHeight="1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4.25" customHeight="1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4.25" customHeight="1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4.25" customHeight="1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4.25" customHeight="1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4.25" customHeight="1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4.25" customHeight="1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4.25" customHeight="1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4.25" customHeight="1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4.25" customHeight="1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4.25" customHeight="1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4.25" customHeight="1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4.25" customHeight="1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4.25" customHeight="1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4.25" customHeight="1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4.25" customHeight="1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4.25" customHeight="1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4.25" customHeight="1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4.25" customHeight="1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4.25" customHeight="1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4.25" customHeight="1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4.25" customHeight="1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4.25" customHeight="1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4.25" customHeight="1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4.25" customHeight="1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4.25" customHeight="1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4.25" customHeight="1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4.25" customHeight="1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4.25" customHeight="1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4.25" customHeight="1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4.25" customHeight="1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4.25" customHeight="1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4.25" customHeight="1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4.25" customHeight="1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4.25" customHeight="1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4.25" customHeight="1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4.25" customHeight="1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4.25" customHeight="1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4.25" customHeight="1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4.25" customHeight="1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4.25" customHeight="1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4.25" customHeight="1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4.25" customHeight="1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4.25" customHeight="1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4.25" customHeight="1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4.25" customHeight="1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4.25" customHeight="1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4.25" customHeight="1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4.25" customHeight="1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4.25" customHeight="1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4.25" customHeight="1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4.25" customHeight="1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4.25" customHeight="1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4.25" customHeight="1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4.25" customHeight="1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4.25" customHeight="1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4.25" customHeight="1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4.25" customHeight="1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4.25" customHeight="1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4.25" customHeight="1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4.25" customHeight="1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4.25" customHeight="1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4.25" customHeight="1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4.25" customHeight="1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4.25" customHeight="1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4.25" customHeight="1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4.25" customHeight="1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4.25" customHeight="1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4.25" customHeight="1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4.25" customHeight="1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4.25" customHeight="1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4.25" customHeight="1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4.25" customHeight="1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4.25" customHeight="1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4.25" customHeight="1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4.25" customHeight="1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4.25" customHeight="1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4.25" customHeight="1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4.25" customHeight="1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4.25" customHeight="1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4.25" customHeight="1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4.25" customHeight="1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4.25" customHeight="1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4.25" customHeight="1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4.25" customHeight="1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4.25" customHeight="1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4.25" customHeight="1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4.25" customHeight="1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4.25" customHeight="1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4.25" customHeight="1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4.25" customHeight="1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4.25" customHeight="1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4.25" customHeight="1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4.25" customHeight="1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4.25" customHeight="1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4.25" customHeight="1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4.25" customHeight="1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4.25" customHeight="1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4.25" customHeight="1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4.25" customHeight="1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4.25" customHeight="1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4.25" customHeight="1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4.25" customHeight="1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4.25" customHeight="1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4.25" customHeight="1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4.25" customHeight="1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4.25" customHeight="1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4.25" customHeight="1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4.25" customHeight="1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4.25" customHeight="1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4.25" customHeight="1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4.25" customHeight="1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4.25" customHeight="1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4.25" customHeight="1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4.25" customHeight="1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4.25" customHeight="1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4.25" customHeight="1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4.25" customHeight="1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4.25" customHeight="1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4.25" customHeight="1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4.25" customHeight="1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4.25" customHeight="1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4.25" customHeight="1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4.25" customHeight="1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4.25" customHeight="1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4.25" customHeight="1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4.25" customHeight="1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4.25" customHeight="1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4.25" customHeight="1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4.25" customHeight="1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4.25" customHeight="1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4.25" customHeight="1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4.25" customHeight="1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4.25" customHeight="1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4.25" customHeight="1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4.25" customHeight="1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4.25" customHeight="1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4.25" customHeight="1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4.25" customHeight="1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4.25" customHeight="1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4.25" customHeight="1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4.25" customHeight="1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4.25" customHeight="1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4.25" customHeight="1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4.25" customHeight="1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4.25" customHeight="1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4.25" customHeight="1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4.25" customHeight="1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4.25" customHeight="1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4.25" customHeight="1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4.25" customHeight="1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4.25" customHeight="1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4.25" customHeight="1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4.25" customHeight="1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4.25" customHeight="1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4.25" customHeight="1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4.25" customHeight="1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4.25" customHeight="1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4.25" customHeight="1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4.25" customHeight="1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4.25" customHeight="1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4.25" customHeight="1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4.25" customHeight="1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4.25" customHeight="1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4.25" customHeight="1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4.25" customHeight="1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4.25" customHeight="1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4.25" customHeight="1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4.25" customHeight="1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4.25" customHeight="1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4.25" customHeight="1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4.25" customHeight="1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4.25" customHeight="1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4.25" customHeight="1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4.25" customHeight="1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4.25" customHeight="1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4.25" customHeight="1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4.25" customHeight="1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4.25" customHeight="1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4.25" customHeight="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4.25" customHeight="1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4.25" customHeight="1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4.25" customHeight="1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4.25" customHeight="1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4.25" customHeight="1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4.25" customHeight="1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4.25" customHeight="1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4.25" customHeight="1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4.25" customHeight="1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4.25" customHeight="1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4.25" customHeight="1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4.25" customHeight="1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4.25" customHeight="1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4.25" customHeight="1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4.25" customHeight="1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4.25" customHeight="1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4.25" customHeight="1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4.25" customHeight="1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4.25" customHeight="1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4.25" customHeight="1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4.25" customHeight="1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4.25" customHeight="1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4.25" customHeight="1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4.25" customHeight="1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4.25" customHeight="1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4.25" customHeight="1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4.25" customHeight="1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4.25" customHeight="1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4.25" customHeight="1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4.25" customHeight="1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4.25" customHeight="1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4.25" customHeight="1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4.25" customHeight="1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4.25" customHeight="1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4.25" customHeight="1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4.25" customHeight="1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4.25" customHeight="1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4.25" customHeight="1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4.25" customHeight="1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4.25" customHeight="1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4.25" customHeight="1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4.25" customHeight="1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9">
    <mergeCell ref="E54:E55"/>
    <mergeCell ref="H54:H55"/>
    <mergeCell ref="A9:A10"/>
    <mergeCell ref="B9:B10"/>
    <mergeCell ref="C9:C10"/>
    <mergeCell ref="D9:D10"/>
    <mergeCell ref="E9:E10"/>
    <mergeCell ref="A54:A55"/>
    <mergeCell ref="B54:B55"/>
  </mergeCells>
  <conditionalFormatting sqref="I11:I50">
    <cfRule type="cellIs" dxfId="1" priority="1" operator="equal">
      <formula>"&lt;&lt; Cost Type"</formula>
    </cfRule>
  </conditionalFormatting>
  <conditionalFormatting sqref="K56:K75">
    <cfRule type="cellIs" dxfId="0" priority="2" operator="equal">
      <formula>"&lt;&lt; Cost Type"</formula>
    </cfRule>
  </conditionalFormatting>
  <dataValidations count="1">
    <dataValidation type="list" allowBlank="1" showErrorMessage="1" sqref="E11:E50 E56:E75" xr:uid="{00000000-0002-0000-0200-000000000000}">
      <formula1>$E$79:$E$98</formula1>
    </dataValidation>
  </dataValidations>
  <pageMargins left="0.51181102362204722" right="0.51181102362204722" top="0.55118110236220474" bottom="0.55118110236220474" header="0" footer="0"/>
  <pageSetup paperSize="9" orientation="landscape"/>
  <rowBreaks count="1" manualBreakCount="1">
    <brk id="5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D43E5-0887-6944-BB2E-1462016C3336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CBDFEDF854249B4B41524C7A8692F" ma:contentTypeVersion="12" ma:contentTypeDescription="Create a new document." ma:contentTypeScope="" ma:versionID="d6d94a54373e728147a4c808c8c6494c">
  <xsd:schema xmlns:xsd="http://www.w3.org/2001/XMLSchema" xmlns:xs="http://www.w3.org/2001/XMLSchema" xmlns:p="http://schemas.microsoft.com/office/2006/metadata/properties" xmlns:ns1="http://schemas.microsoft.com/sharepoint/v3" xmlns:ns2="d6a6952a-6b08-469d-8d42-bb339e16cc4a" targetNamespace="http://schemas.microsoft.com/office/2006/metadata/properties" ma:root="true" ma:fieldsID="27ba44ed0802ffc3446dd1664ffe64bb" ns1:_="" ns2:_="">
    <xsd:import namespace="http://schemas.microsoft.com/sharepoint/v3"/>
    <xsd:import namespace="d6a6952a-6b08-469d-8d42-bb339e16cc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6952a-6b08-469d-8d42-bb339e16c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D139C4-5A65-4EED-B743-B40B105FB441}"/>
</file>

<file path=customXml/itemProps2.xml><?xml version="1.0" encoding="utf-8"?>
<ds:datastoreItem xmlns:ds="http://schemas.openxmlformats.org/officeDocument/2006/customXml" ds:itemID="{60D96C7A-F364-48F5-88D8-F255DA0678B4}"/>
</file>

<file path=customXml/itemProps3.xml><?xml version="1.0" encoding="utf-8"?>
<ds:datastoreItem xmlns:ds="http://schemas.openxmlformats.org/officeDocument/2006/customXml" ds:itemID="{245DBADD-80C2-4644-AE54-355765E4C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Aba1 Anexo1 - Cobertura</vt:lpstr>
      <vt:lpstr>Aba2 Anexo1 - Termos e Condiçõe</vt:lpstr>
      <vt:lpstr>Aba3 Anexo1 - Orçamento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Hollies</dc:creator>
  <cp:lastModifiedBy>Microsoft Office User</cp:lastModifiedBy>
  <dcterms:created xsi:type="dcterms:W3CDTF">2018-05-11T13:41:54Z</dcterms:created>
  <dcterms:modified xsi:type="dcterms:W3CDTF">2021-03-30T20:50:02Z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0x010100C4BCBDFEDF854249B4B41524C7A8692F</vt:lpwstr>
  </property>
</Properties>
</file>