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617"/>
  <workbookPr defaultThemeVersion="124226"/>
  <mc:AlternateContent xmlns:mc="http://schemas.openxmlformats.org/markup-compatibility/2006">
    <mc:Choice Requires="x15">
      <x15ac:absPath xmlns:x15ac="http://schemas.microsoft.com/office/spreadsheetml/2010/11/ac" url="A:\ESTELA\PERMISSÕES DE USO\PE ITINGUÇU - NÚCLEO ARPOADOR\Orçamentos Fotovoltaico e Telhado\"/>
    </mc:Choice>
  </mc:AlternateContent>
  <xr:revisionPtr revIDLastSave="0" documentId="8_{A83FF655-BE54-4CBC-B217-F8C7289E578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2" sheetId="2" r:id="rId1"/>
  </sheets>
  <definedNames>
    <definedName name="_xlnm._FilterDatabase" localSheetId="0" hidden="1">'2'!$A$9:$G$536</definedName>
    <definedName name="_xlnm.Print_Area" localSheetId="0">'2'!$A$1:$K$536</definedName>
    <definedName name="_xlnm.Print_Titles" localSheetId="0">'2'!$1:$9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7" i="2" l="1"/>
  <c r="G58" i="2"/>
  <c r="G56" i="2"/>
  <c r="G489" i="2"/>
  <c r="G221" i="2"/>
  <c r="G170" i="2"/>
  <c r="G274" i="2"/>
  <c r="G309" i="2"/>
  <c r="G303" i="2"/>
  <c r="G301" i="2"/>
  <c r="G307" i="2"/>
  <c r="G197" i="2"/>
  <c r="G528" i="2"/>
  <c r="G456" i="2"/>
  <c r="G376" i="2"/>
  <c r="G371" i="2"/>
  <c r="G486" i="2"/>
  <c r="G158" i="2"/>
  <c r="G151" i="2"/>
  <c r="G144" i="2"/>
  <c r="G138" i="2"/>
  <c r="G134" i="2"/>
</calcChain>
</file>

<file path=xl/sharedStrings.xml><?xml version="1.0" encoding="utf-8"?>
<sst xmlns="http://schemas.openxmlformats.org/spreadsheetml/2006/main" count="3097" uniqueCount="1535">
  <si>
    <t>GOVERNO DO ESTADO DE SÃO PAULO</t>
  </si>
  <si>
    <t>SECRETARIA DE INFRAESTRUTURA E MEIO AMBIENTE</t>
  </si>
  <si>
    <t>COORDENADORIA DE ADMINISTRAÇÃO, CONTRATOS E CONVÊNIOS</t>
  </si>
  <si>
    <t>CENTRO DE ENGENHARIA</t>
  </si>
  <si>
    <t>PLANILHA REFERENCIAL - LOTE 2 - ATA 35/2020 - ROY</t>
  </si>
  <si>
    <t>COMPARATIVO COM TABELA OFICIAL</t>
  </si>
  <si>
    <t>CODIGO</t>
  </si>
  <si>
    <t>DESCRIÇÃO</t>
  </si>
  <si>
    <t xml:space="preserve">UN </t>
  </si>
  <si>
    <t>PREÇO
UNITÁRIO C/ BDI R$</t>
  </si>
  <si>
    <t>PLEITO DE USO (QTDE)</t>
  </si>
  <si>
    <t>VALOR  ITEM</t>
  </si>
  <si>
    <r>
      <rPr>
        <b/>
        <sz val="10"/>
        <rFont val="Arial"/>
        <family val="2"/>
      </rPr>
      <t>CÓDIGO</t>
    </r>
  </si>
  <si>
    <t>FONTE</t>
  </si>
  <si>
    <t>SERVIÇOS PRELIMINARES</t>
  </si>
  <si>
    <t>01.01.010</t>
  </si>
  <si>
    <t>FDE</t>
  </si>
  <si>
    <t>CORTE, RECORTE E REMOCAO DE ARVORES INCL RAIZES DIAM&gt;5&lt;15CM</t>
  </si>
  <si>
    <t>UN</t>
  </si>
  <si>
    <t>FDE 01/2021</t>
  </si>
  <si>
    <t>01.01.022</t>
  </si>
  <si>
    <t>CORTE, RECORTE E REMOÇÃO DE ÁRVORES INCL.RAIZES 30CM&lt;DIAM&lt;45CM</t>
  </si>
  <si>
    <t>01.01.023</t>
  </si>
  <si>
    <t>CORTE, RECORTE E REMOÇÃO DE ÁRVORES INCL.RAIZES 45CM&lt;DIAM&lt;60CM</t>
  </si>
  <si>
    <r>
      <rPr>
        <sz val="10"/>
        <rFont val="Arial"/>
        <family val="2"/>
      </rPr>
      <t>01.01.023</t>
    </r>
  </si>
  <si>
    <t>01.01.024</t>
  </si>
  <si>
    <t>CORTE, RECORTE E REMOÇÃO DE ÁRVORES INCL.RAIZES 60CM&lt;DIAM&lt;100CM</t>
  </si>
  <si>
    <t>01.01.025</t>
  </si>
  <si>
    <t xml:space="preserve">CORTE, RECORTE E REMOÇÃO DE ÁRVORES INCL.RAIZES DIAM &gt;100CM </t>
  </si>
  <si>
    <t>01.01.099</t>
  </si>
  <si>
    <t>LIMPEZA DO TERRENO</t>
  </si>
  <si>
    <t>MV</t>
  </si>
  <si>
    <t>01.05.001</t>
  </si>
  <si>
    <t>ESCAVACAO MANUAL - PROFUNDIDADE ATE 1.80 M</t>
  </si>
  <si>
    <t>M³</t>
  </si>
  <si>
    <r>
      <rPr>
        <sz val="10"/>
        <rFont val="Arial"/>
        <family val="2"/>
      </rPr>
      <t>01.05.001</t>
    </r>
  </si>
  <si>
    <t>01.05.002</t>
  </si>
  <si>
    <t>ESCAVACAO MANUAL - PROFUNDIDADE ALEM DE 1.80 M</t>
  </si>
  <si>
    <r>
      <rPr>
        <sz val="10"/>
        <rFont val="Arial"/>
        <family val="2"/>
      </rPr>
      <t>01.05.002</t>
    </r>
  </si>
  <si>
    <t>01.06.001</t>
  </si>
  <si>
    <t>APILOAMENTO PARA SIMPLES REGULARIZACAO</t>
  </si>
  <si>
    <t>M²</t>
  </si>
  <si>
    <t>01.07.002</t>
  </si>
  <si>
    <t>LASTRO DE PEDRA BRITADA - 5CM</t>
  </si>
  <si>
    <t>01.08.034</t>
  </si>
  <si>
    <t>MANTA GEOTEXTIL DE 200 gr/m²</t>
  </si>
  <si>
    <t>01.08.035</t>
  </si>
  <si>
    <t>MANTA GEOTEXTIL DE 300 gr/m²</t>
  </si>
  <si>
    <r>
      <rPr>
        <sz val="10"/>
        <rFont val="Arial"/>
        <family val="2"/>
      </rPr>
      <t>01.08.035</t>
    </r>
  </si>
  <si>
    <t>01.08.036</t>
  </si>
  <si>
    <t>MANTA GEOTEXTIL DE 600 gr/m²</t>
  </si>
  <si>
    <r>
      <rPr>
        <sz val="10"/>
        <rFont val="Arial"/>
        <family val="2"/>
      </rPr>
      <t>01.08.036</t>
    </r>
  </si>
  <si>
    <t>01.08.040</t>
  </si>
  <si>
    <t>ENVOLVIMENTO DE DRENOS COM PEDRA BRITADA</t>
  </si>
  <si>
    <r>
      <rPr>
        <sz val="10"/>
        <rFont val="Arial"/>
        <family val="2"/>
      </rPr>
      <t>01.08.040</t>
    </r>
  </si>
  <si>
    <t>01.08.052</t>
  </si>
  <si>
    <t>CAIXA DE LIGACAO OU INSPECAO - TAMPA DE CONCRETO ARMADO</t>
  </si>
  <si>
    <r>
      <rPr>
        <sz val="10"/>
        <rFont val="Arial"/>
        <family val="2"/>
      </rPr>
      <t>01.08.052</t>
    </r>
  </si>
  <si>
    <t>01.20.010</t>
  </si>
  <si>
    <t>CPOS</t>
  </si>
  <si>
    <t>TAXA DE MOBILIZAÇÃO E DESMOBILIZAÇÃO DE EQUIPAMENTOS PARA EXECUÇÃO DE LEVANTAMENTO TOPOGRÁFICO</t>
  </si>
  <si>
    <t>TX</t>
  </si>
  <si>
    <r>
      <rPr>
        <sz val="10"/>
        <rFont val="Arial"/>
        <family val="2"/>
      </rPr>
      <t>01.20.010</t>
    </r>
  </si>
  <si>
    <t>CDHU 180</t>
  </si>
  <si>
    <t>01.20.811</t>
  </si>
  <si>
    <t>LEVANTAMENTO PLANIALTIMÉTRICO CADASTRAL COM ÁREAS ATÉ 50% DE OCUPAÇÃO - ÁREA ATÉ 20.000 M² (MÍNIMO DE 4.000 M²)</t>
  </si>
  <si>
    <r>
      <rPr>
        <sz val="10"/>
        <rFont val="Arial"/>
        <family val="2"/>
      </rPr>
      <t>01.20.811</t>
    </r>
  </si>
  <si>
    <r>
      <rPr>
        <sz val="10"/>
        <rFont val="Arial"/>
        <family val="2"/>
      </rPr>
      <t>CPOS</t>
    </r>
  </si>
  <si>
    <t>01.20.821</t>
  </si>
  <si>
    <t>LEVANTAMENTO PLANIALTIMÉTRICO CADASTRAL COM ÁREAS ATÉ 50% DE OCUPAÇÃO - ÁREA ACIMA DE 20.000 M² ATÉ 200.000 M²</t>
  </si>
  <si>
    <r>
      <rPr>
        <sz val="10"/>
        <rFont val="Arial"/>
        <family val="2"/>
      </rPr>
      <t>01.20.821</t>
    </r>
  </si>
  <si>
    <t>01.20.831</t>
  </si>
  <si>
    <t>LEVANTAMENTO PLANIALTIMÉTRICO CADASTRAL COM ÁREAS ATÉ 50% DE OCUPAÇÃO - ÁREA ACIMA DE 200.000 M²</t>
  </si>
  <si>
    <r>
      <rPr>
        <sz val="10"/>
        <rFont val="Arial"/>
        <family val="2"/>
      </rPr>
      <t>01.20.831</t>
    </r>
  </si>
  <si>
    <t>01.20.871</t>
  </si>
  <si>
    <t>LEVANTAMENTO PLANIALTIMÉTRICO CADASTRAL EM ÁREA RURAL ATÉ 2 ALQUEIRES (MÍNIMO DE 10.000 M²)</t>
  </si>
  <si>
    <r>
      <rPr>
        <sz val="10"/>
        <rFont val="Arial"/>
        <family val="2"/>
      </rPr>
      <t>01.20.871</t>
    </r>
  </si>
  <si>
    <t>01.20.881</t>
  </si>
  <si>
    <t>LEVANTAMENTO PLANIALTIMÉTRICO CADASTRAL EM ÁREA RURAL ACIMA DE 2 ATÉ 5 ALQUEIRES</t>
  </si>
  <si>
    <r>
      <rPr>
        <sz val="10"/>
        <rFont val="Arial"/>
        <family val="2"/>
      </rPr>
      <t>01.20.881</t>
    </r>
  </si>
  <si>
    <t>01.20.911</t>
  </si>
  <si>
    <t>TRANSPORTE DE REFERÊNCIA DE NÍVEL (RN) - CLASSE IIN (MÍNIMO DE 2 KM)</t>
  </si>
  <si>
    <t>KM</t>
  </si>
  <si>
    <r>
      <rPr>
        <sz val="10"/>
        <rFont val="Arial"/>
        <family val="2"/>
      </rPr>
      <t>01.20.911</t>
    </r>
  </si>
  <si>
    <t>INFRAESTRUTURA</t>
  </si>
  <si>
    <t>02.01.002</t>
  </si>
  <si>
    <r>
      <rPr>
        <sz val="10"/>
        <rFont val="Arial"/>
        <family val="2"/>
      </rPr>
      <t>02.01.002</t>
    </r>
  </si>
  <si>
    <t>02.01.005</t>
  </si>
  <si>
    <t>ESCORAMENTO DE TERRA CONTINUO</t>
  </si>
  <si>
    <r>
      <rPr>
        <sz val="10"/>
        <rFont val="Arial"/>
        <family val="2"/>
      </rPr>
      <t>02.01.005</t>
    </r>
  </si>
  <si>
    <t>02.01.025</t>
  </si>
  <si>
    <t>REATERRO INTERNO APILOADO</t>
  </si>
  <si>
    <t>02.02.021</t>
  </si>
  <si>
    <t>ACO CA-50 (A OU B) FYK = 500 MPA</t>
  </si>
  <si>
    <t>KG</t>
  </si>
  <si>
    <r>
      <rPr>
        <sz val="10"/>
        <rFont val="Arial"/>
        <family val="2"/>
      </rPr>
      <t>02.02.021</t>
    </r>
  </si>
  <si>
    <t>02.02.022</t>
  </si>
  <si>
    <t>ACO CA 60 (A OU B) FYK= 600 M PA</t>
  </si>
  <si>
    <r>
      <rPr>
        <sz val="10"/>
        <rFont val="Arial"/>
        <family val="2"/>
      </rPr>
      <t>02.02.022</t>
    </r>
  </si>
  <si>
    <t>02.03.001</t>
  </si>
  <si>
    <t>FORMA DE MADEIRA MACICA</t>
  </si>
  <si>
    <r>
      <rPr>
        <sz val="10"/>
        <rFont val="Arial"/>
        <family val="2"/>
      </rPr>
      <t>02.03.001</t>
    </r>
  </si>
  <si>
    <t>02.04.005</t>
  </si>
  <si>
    <t>TELA ARMADURA (MALHA ACO CA 60 FYK= 600 M PA)</t>
  </si>
  <si>
    <r>
      <rPr>
        <sz val="10"/>
        <rFont val="Arial"/>
        <family val="2"/>
      </rPr>
      <t>02.04.005</t>
    </r>
  </si>
  <si>
    <t>02.05.028</t>
  </si>
  <si>
    <t>CONCRETO DOSADO,BOMBEADO E LANCADO FCK=25MPA</t>
  </si>
  <si>
    <r>
      <rPr>
        <sz val="10"/>
        <rFont val="Arial"/>
        <family val="2"/>
      </rPr>
      <t>02.05.028</t>
    </r>
  </si>
  <si>
    <t>02.06.003</t>
  </si>
  <si>
    <t>ALVENARIA EMBASAMENTO TIJOLO BARRO MACIÇO E = 1 TIJOLO</t>
  </si>
  <si>
    <r>
      <rPr>
        <sz val="10"/>
        <rFont val="Arial"/>
        <family val="2"/>
      </rPr>
      <t>02.06.003</t>
    </r>
  </si>
  <si>
    <t>02.06.020</t>
  </si>
  <si>
    <t>ALVENARIA EMBASAMENTO BLOCO CONCRETO ESTRUTURAL 14X19X39CM CLASSE A</t>
  </si>
  <si>
    <r>
      <rPr>
        <sz val="10"/>
        <rFont val="Arial"/>
        <family val="2"/>
      </rPr>
      <t>02.06.020</t>
    </r>
  </si>
  <si>
    <t>02.06.021</t>
  </si>
  <si>
    <t>ALVENARIA EMBASAMENTO BLOCO CONCRETO ESTRUTURAL 19X19X39CM CLASSE A</t>
  </si>
  <si>
    <r>
      <rPr>
        <sz val="10"/>
        <rFont val="Arial"/>
        <family val="2"/>
      </rPr>
      <t>02.06.021</t>
    </r>
  </si>
  <si>
    <t>02.50.001</t>
  </si>
  <si>
    <t>DEMOLIÇÃO DE CONCRETO SIMPLES (MANUAL)</t>
  </si>
  <si>
    <r>
      <rPr>
        <sz val="10"/>
        <rFont val="Arial"/>
        <family val="2"/>
      </rPr>
      <t>02.50.001</t>
    </r>
  </si>
  <si>
    <t>02.50.003</t>
  </si>
  <si>
    <t>DEMOLIÇÃO DE ALVENARIA DE FUNDACÃO (MANUAL)</t>
  </si>
  <si>
    <t>05.08.060</t>
  </si>
  <si>
    <t>TRANSPORTE DE ENTULHO, PARA DISTÂNCIAS SUPERIORES AO 3° KM ATÉ O 5° KM</t>
  </si>
  <si>
    <r>
      <rPr>
        <sz val="10"/>
        <rFont val="Arial"/>
        <family val="2"/>
      </rPr>
      <t>05.08.060</t>
    </r>
  </si>
  <si>
    <t>05.08.080</t>
  </si>
  <si>
    <t>TRANSPORTE DE ENTULHO, PARA DISTÂNCIAS SUPERIORES AO 5° KM ATÉ O 10° KM</t>
  </si>
  <si>
    <r>
      <rPr>
        <sz val="10"/>
        <rFont val="Arial"/>
        <family val="2"/>
      </rPr>
      <t>05.08.080</t>
    </r>
  </si>
  <si>
    <t>05.08.100</t>
  </si>
  <si>
    <t>TRANSPORTE DE ENTULHO, PARA DISTÂNCIAS SUPERIORES AO 10° KM ATÉ O 15° KM</t>
  </si>
  <si>
    <r>
      <rPr>
        <sz val="10"/>
        <rFont val="Arial"/>
        <family val="2"/>
      </rPr>
      <t>05.08.100</t>
    </r>
  </si>
  <si>
    <t>05.08.120</t>
  </si>
  <si>
    <t>TRANSPORTE DE ENTULHO, PARA DISTÂNCIAS SUPERIORES AO 15° KM ATÉ O 20° KM</t>
  </si>
  <si>
    <r>
      <rPr>
        <sz val="10"/>
        <rFont val="Arial"/>
        <family val="2"/>
      </rPr>
      <t>05.08.120</t>
    </r>
  </si>
  <si>
    <t>05.08.140</t>
  </si>
  <si>
    <t>TRANSPORTE DE ENTULHO, PARA DISTÂNCIAS SUPERIORES AO 20° KM</t>
  </si>
  <si>
    <t>M³xKM</t>
  </si>
  <si>
    <r>
      <rPr>
        <sz val="10"/>
        <rFont val="Arial"/>
        <family val="2"/>
      </rPr>
      <t>05.08.140</t>
    </r>
  </si>
  <si>
    <t>05.08.220</t>
  </si>
  <si>
    <t>CARREGAMENTO MECANIZADO DE ENTULHO FRAGMENTADO, COM CAMINHÃO À DISPOSIÇÃO DENTRO DA OBRA, ATÉ O RAIO DE 1 KM</t>
  </si>
  <si>
    <r>
      <rPr>
        <sz val="10"/>
        <rFont val="Arial"/>
        <family val="2"/>
      </rPr>
      <t>05.08.220</t>
    </r>
  </si>
  <si>
    <t>05.09.006</t>
  </si>
  <si>
    <t>TAXA DE DESTINAÇÃO DE RESÍDUO SÓLIDO EM ATERRO, TIPO INERTE</t>
  </si>
  <si>
    <t>T</t>
  </si>
  <si>
    <r>
      <rPr>
        <sz val="10"/>
        <rFont val="Arial"/>
        <family val="2"/>
      </rPr>
      <t>05.09.006</t>
    </r>
  </si>
  <si>
    <t>05.09.007</t>
  </si>
  <si>
    <t>TAXA DE DESTINAÇÃO DE RESÍDUO SÓLIDO EM ATERRO, TIPO SOLO/TERRA</t>
  </si>
  <si>
    <r>
      <rPr>
        <sz val="10"/>
        <rFont val="Arial"/>
        <family val="2"/>
      </rPr>
      <t>05.09.007</t>
    </r>
  </si>
  <si>
    <t>05.09.008</t>
  </si>
  <si>
    <t>TRANSPORTE E TAXA DE DESTINAÇÃO DE RESÍDUO SÓLIDO EM ATERRO, TIPO TELHAS CIMENTO AMIANTO</t>
  </si>
  <si>
    <r>
      <rPr>
        <sz val="10"/>
        <rFont val="Arial"/>
        <family val="2"/>
      </rPr>
      <t>05.09.008</t>
    </r>
  </si>
  <si>
    <t>06.01.020</t>
  </si>
  <si>
    <t>ESCAVAÇÃO MANUAL EM SOLO DE 1ª E 2ª CATEGORIA EM CAMPO ABERTO</t>
  </si>
  <si>
    <r>
      <rPr>
        <sz val="10"/>
        <rFont val="Arial"/>
        <family val="2"/>
      </rPr>
      <t>06.01.020</t>
    </r>
  </si>
  <si>
    <t>06.01.040</t>
  </si>
  <si>
    <t>ESCAVAÇÃO MANUAL EM SOLO BREJOSO EM CAMPO ABERTO</t>
  </si>
  <si>
    <r>
      <rPr>
        <sz val="10"/>
        <rFont val="Arial"/>
        <family val="2"/>
      </rPr>
      <t>06.01.040</t>
    </r>
  </si>
  <si>
    <t>06.11.020</t>
  </si>
  <si>
    <t>REATERRO MANUAL PARA SIMPLES REGULARIZAÇÃO SEM COMPACTAÇÃO</t>
  </si>
  <si>
    <r>
      <rPr>
        <sz val="10"/>
        <rFont val="Arial"/>
        <family val="2"/>
      </rPr>
      <t>06.11.020</t>
    </r>
  </si>
  <si>
    <t>06.12.020</t>
  </si>
  <si>
    <t>ATERRO MANUAL APILOADO DE ÁREA INTERNA COM MAÇO DE 30 KG</t>
  </si>
  <si>
    <r>
      <rPr>
        <sz val="10"/>
        <rFont val="Arial"/>
        <family val="2"/>
      </rPr>
      <t>06.12.020</t>
    </r>
  </si>
  <si>
    <t>06.14.020</t>
  </si>
  <si>
    <t>CARGA MANUAL DE SOLO</t>
  </si>
  <si>
    <r>
      <rPr>
        <sz val="10"/>
        <rFont val="Arial"/>
        <family val="2"/>
      </rPr>
      <t>06.14.020</t>
    </r>
  </si>
  <si>
    <t>07.01.010</t>
  </si>
  <si>
    <t>ESCAVAÇÃO E CARGA MECANIZADA PARA EXPLORAÇÃO DE SOLO EM JAZIDA</t>
  </si>
  <si>
    <r>
      <rPr>
        <sz val="10"/>
        <rFont val="Arial"/>
        <family val="2"/>
      </rPr>
      <t>07.01.010</t>
    </r>
  </si>
  <si>
    <t>07.01.020</t>
  </si>
  <si>
    <t>ESCAVAÇÃO E CARGA MECANIZADA EM SOLO DE 1ª CATEGORIA, EM CAMPO ABERTO</t>
  </si>
  <si>
    <r>
      <rPr>
        <sz val="10"/>
        <rFont val="Arial"/>
        <family val="2"/>
      </rPr>
      <t>07.01.020</t>
    </r>
  </si>
  <si>
    <t>07.01.120</t>
  </si>
  <si>
    <t>CARGA E REMOÇÃO DE TERRA ATÉ A DISTÂNCIA MÉDIA DE 1 KM</t>
  </si>
  <si>
    <r>
      <rPr>
        <sz val="10"/>
        <rFont val="Arial"/>
        <family val="2"/>
      </rPr>
      <t>07.01.120</t>
    </r>
  </si>
  <si>
    <t>11.18.060</t>
  </si>
  <si>
    <t>LONA PLÁSTICA</t>
  </si>
  <si>
    <r>
      <rPr>
        <sz val="10"/>
        <rFont val="Arial"/>
        <family val="2"/>
      </rPr>
      <t>11.18.060</t>
    </r>
  </si>
  <si>
    <t>SUPER ESTRUTURA</t>
  </si>
  <si>
    <t>03.01.005</t>
  </si>
  <si>
    <t>CIMBRAMENTO DE MADEIRA</t>
  </si>
  <si>
    <t>03.03.056</t>
  </si>
  <si>
    <t>CONCRETO PREPARADO NO LOCAL C/AGREGADO LEVE P/ENCHIMENTO</t>
  </si>
  <si>
    <t>03.50.001</t>
  </si>
  <si>
    <t>DEMOLIÇÃO DE CONCRETO INCLUINDO REVESTIMENTOS (MANUAL)</t>
  </si>
  <si>
    <t>03.50.005</t>
  </si>
  <si>
    <t>DEMOLIÇÃO DE LAJES MISTAS OU PRÉ-MOLDADAS INCLUINDO REVESTIMENTOS (MANUAL)</t>
  </si>
  <si>
    <r>
      <rPr>
        <sz val="10"/>
        <rFont val="Arial"/>
        <family val="2"/>
      </rPr>
      <t>03.50.005</t>
    </r>
  </si>
  <si>
    <t>ALVENARIA E OUTROS ELEMENTOS DIVISÓRIOS</t>
  </si>
  <si>
    <t>04.01.042</t>
  </si>
  <si>
    <t>ALVENARIA DE BLOCO CERAMICO PORTANTE E=14CM</t>
  </si>
  <si>
    <r>
      <rPr>
        <sz val="10"/>
        <rFont val="Arial"/>
        <family val="2"/>
      </rPr>
      <t>04.01.042</t>
    </r>
  </si>
  <si>
    <t>04.01.043</t>
  </si>
  <si>
    <t>ALVENARIA DE BLOCO CERAMICO PORTANTE E=19CM</t>
  </si>
  <si>
    <r>
      <rPr>
        <sz val="10"/>
        <rFont val="Arial"/>
        <family val="2"/>
      </rPr>
      <t>04.01.043</t>
    </r>
  </si>
  <si>
    <t>04.01.050</t>
  </si>
  <si>
    <t>ALVENARIA AUTO-PORTANTE: BLOCO CONCRETO ESTRUTURAL DE 14X19X39CM CLASSE B</t>
  </si>
  <si>
    <t>04.01.051</t>
  </si>
  <si>
    <t>ALVENARIA AUTO-PORTANTE: BLOCO CONCRETO ESTRUTURAL DE 19X19X39CM CLASSE B</t>
  </si>
  <si>
    <r>
      <rPr>
        <sz val="10"/>
        <rFont val="Arial"/>
        <family val="2"/>
      </rPr>
      <t>04.01.051</t>
    </r>
  </si>
  <si>
    <t>04.60.010</t>
  </si>
  <si>
    <t>RETIRADA DE DIVISÓRIAS EM CHAPAS DE MADEIRA, INCLUSIVE ENTARUGAMENTO</t>
  </si>
  <si>
    <r>
      <rPr>
        <sz val="10"/>
        <rFont val="Arial"/>
        <family val="2"/>
      </rPr>
      <t>04.60.010</t>
    </r>
  </si>
  <si>
    <t>04.60.012</t>
  </si>
  <si>
    <t>RETIRADA DE PAINÉIS DIVISÓRIAS COM MONTANTES METÁLICAS</t>
  </si>
  <si>
    <r>
      <rPr>
        <sz val="10"/>
        <rFont val="Arial"/>
        <family val="2"/>
      </rPr>
      <t>04.60.012</t>
    </r>
  </si>
  <si>
    <t>ELEMENTOS DE MADEIRA/COMPONENTES ESPECIAIS</t>
  </si>
  <si>
    <t>05.01.029</t>
  </si>
  <si>
    <t>PM-74 PORTA SARRAFEADO MACIÇO P/BOXES L=62CM-COMPLETA</t>
  </si>
  <si>
    <r>
      <rPr>
        <sz val="10"/>
        <rFont val="Arial"/>
        <family val="2"/>
      </rPr>
      <t>05.01.029</t>
    </r>
  </si>
  <si>
    <t>05.05.064</t>
  </si>
  <si>
    <t>PR-08 PRATELEIRA DE GRANITO</t>
  </si>
  <si>
    <t>M</t>
  </si>
  <si>
    <r>
      <rPr>
        <sz val="10"/>
        <rFont val="Arial"/>
        <family val="2"/>
      </rPr>
      <t>05.05.064</t>
    </r>
  </si>
  <si>
    <t>05.60.005</t>
  </si>
  <si>
    <t>RETIRADA DE BATENTES DE ESQUADRIAS DE MADEIRA</t>
  </si>
  <si>
    <r>
      <rPr>
        <sz val="10"/>
        <rFont val="Arial"/>
        <family val="2"/>
      </rPr>
      <t>05.60.005</t>
    </r>
  </si>
  <si>
    <t>05.60.050</t>
  </si>
  <si>
    <t>RETIRADA DE FECHADURAS DE EMBUTIR</t>
  </si>
  <si>
    <t>05.60.060</t>
  </si>
  <si>
    <t>RETIRADA DE DOBRADIÇAS</t>
  </si>
  <si>
    <r>
      <rPr>
        <sz val="10"/>
        <rFont val="Arial"/>
        <family val="2"/>
      </rPr>
      <t>05.60.060</t>
    </r>
  </si>
  <si>
    <t>05.70.001</t>
  </si>
  <si>
    <t>RECOLOCAÇÃO DE FOLHAS DE PORTA OU JANELA</t>
  </si>
  <si>
    <r>
      <rPr>
        <sz val="10"/>
        <rFont val="Arial"/>
        <family val="2"/>
      </rPr>
      <t>05.70.001</t>
    </r>
  </si>
  <si>
    <t>05.70.010</t>
  </si>
  <si>
    <t>RECOLOCAÇÃO DE GUARNIÇÃO OU MOLDURAS</t>
  </si>
  <si>
    <r>
      <rPr>
        <sz val="10"/>
        <rFont val="Arial"/>
        <family val="2"/>
      </rPr>
      <t>05.70.010</t>
    </r>
  </si>
  <si>
    <t>05.80.002</t>
  </si>
  <si>
    <t>PORTA MADEIRA COMPENS LISA COM VISOR</t>
  </si>
  <si>
    <r>
      <rPr>
        <sz val="10"/>
        <rFont val="Arial"/>
        <family val="2"/>
      </rPr>
      <t>05.80.002</t>
    </r>
  </si>
  <si>
    <t>05.80.005</t>
  </si>
  <si>
    <t>PORTA TIPO VENEZIANA</t>
  </si>
  <si>
    <r>
      <rPr>
        <sz val="10"/>
        <rFont val="Arial"/>
        <family val="2"/>
      </rPr>
      <t>05.80.005</t>
    </r>
  </si>
  <si>
    <t>05.80.015</t>
  </si>
  <si>
    <t>BANDEIRA P/ PORTA MADEIRA COMPENS LISA P/ PINTURA</t>
  </si>
  <si>
    <r>
      <rPr>
        <sz val="10"/>
        <rFont val="Arial"/>
        <family val="2"/>
      </rPr>
      <t>05.80.015</t>
    </r>
  </si>
  <si>
    <t>05.80.020</t>
  </si>
  <si>
    <t>BATENTE DE MADEIRA PARA PORTAS DE 1 FL SEM BANDEIRA</t>
  </si>
  <si>
    <t>CJ</t>
  </si>
  <si>
    <r>
      <rPr>
        <sz val="10"/>
        <rFont val="Arial"/>
        <family val="2"/>
      </rPr>
      <t>05.80.020</t>
    </r>
  </si>
  <si>
    <t>05.80.021</t>
  </si>
  <si>
    <t>BATENTE DE MADEIRA PARA PORTAS DE 1 FOLHA COM BANDEIRA</t>
  </si>
  <si>
    <r>
      <rPr>
        <sz val="10"/>
        <rFont val="Arial"/>
        <family val="2"/>
      </rPr>
      <t>05.80.021</t>
    </r>
  </si>
  <si>
    <t>05.80.022</t>
  </si>
  <si>
    <t>BATENTE DE MADEIRA PARA PORTA DE 2 FLS SEM BANDEIRA</t>
  </si>
  <si>
    <r>
      <rPr>
        <sz val="10"/>
        <rFont val="Arial"/>
        <family val="2"/>
      </rPr>
      <t>05.80.022</t>
    </r>
  </si>
  <si>
    <t>05.80.023</t>
  </si>
  <si>
    <t>BATENTE DE MADEIRA PARA PORTAS DE 2 FLS COM BANDEIRA</t>
  </si>
  <si>
    <r>
      <rPr>
        <sz val="10"/>
        <rFont val="Arial"/>
        <family val="2"/>
      </rPr>
      <t>05.80.023</t>
    </r>
  </si>
  <si>
    <t>05.80.037</t>
  </si>
  <si>
    <t>GUARNICAO MADEIRA DE 5,0CM</t>
  </si>
  <si>
    <r>
      <rPr>
        <sz val="10"/>
        <rFont val="Arial"/>
        <family val="2"/>
      </rPr>
      <t>05.80.037</t>
    </r>
  </si>
  <si>
    <t>05.80.038</t>
  </si>
  <si>
    <t>GUARNICAO MADEIRA DE 7,0CM</t>
  </si>
  <si>
    <t>05.80.039</t>
  </si>
  <si>
    <t>GUARNICAO MADEIRA DE 10,0CM</t>
  </si>
  <si>
    <r>
      <rPr>
        <sz val="10"/>
        <rFont val="Arial"/>
        <family val="2"/>
      </rPr>
      <t>05.80.039</t>
    </r>
  </si>
  <si>
    <t>FDE 10/2020</t>
  </si>
  <si>
    <t>05.80.040</t>
  </si>
  <si>
    <t>GUARNICAO MADEIRA DE 15,0CM</t>
  </si>
  <si>
    <t>05.81.002</t>
  </si>
  <si>
    <t>PORTA MADEIRA COMPENS LISA P/ VERNIZ 82X210CM</t>
  </si>
  <si>
    <r>
      <rPr>
        <sz val="10"/>
        <rFont val="Arial"/>
        <family val="2"/>
      </rPr>
      <t>05.81.002</t>
    </r>
  </si>
  <si>
    <t>05.81.003</t>
  </si>
  <si>
    <t>PORTA MADEIRA COMPENS LISA P/ VERNIZ 92X210CM</t>
  </si>
  <si>
    <r>
      <rPr>
        <sz val="10"/>
        <rFont val="Arial"/>
        <family val="2"/>
      </rPr>
      <t>05.81.003</t>
    </r>
  </si>
  <si>
    <t>05.81.057</t>
  </si>
  <si>
    <t>JANELAS DE MADEIRA TIPO GUILHOTINA - COM VENEZIANAS</t>
  </si>
  <si>
    <r>
      <rPr>
        <sz val="10"/>
        <rFont val="Arial"/>
        <family val="2"/>
      </rPr>
      <t>05.81.057</t>
    </r>
  </si>
  <si>
    <t>ELEMENTOS METÁLICOS/COMPONENTES ESPECIAIS</t>
  </si>
  <si>
    <t>06.01.025</t>
  </si>
  <si>
    <t>CAIXILHOS DE FERRO -BASCULANTES</t>
  </si>
  <si>
    <r>
      <rPr>
        <sz val="10"/>
        <rFont val="Arial"/>
        <family val="2"/>
      </rPr>
      <t>06.01.025</t>
    </r>
  </si>
  <si>
    <t>06.01.026</t>
  </si>
  <si>
    <t>CAIXILHOS DE FERRO -FIXOS</t>
  </si>
  <si>
    <r>
      <rPr>
        <sz val="10"/>
        <rFont val="Arial"/>
        <family val="2"/>
      </rPr>
      <t>06.01.026</t>
    </r>
  </si>
  <si>
    <t>06.01.027</t>
  </si>
  <si>
    <t>CAIXILHOS DE FERRO -FIXO COM VENTILACAO PERMANENTE</t>
  </si>
  <si>
    <t>06.01.049</t>
  </si>
  <si>
    <t>EV-01 ESQUADRIA VENEZIANA DE ACO (1,20X2,00 M)</t>
  </si>
  <si>
    <r>
      <rPr>
        <sz val="10"/>
        <rFont val="Arial"/>
        <family val="2"/>
      </rPr>
      <t>06.01.049</t>
    </r>
  </si>
  <si>
    <t>06.01.072</t>
  </si>
  <si>
    <t>CAIXILHOS DE ALUMINIO -BASCULANTES</t>
  </si>
  <si>
    <r>
      <rPr>
        <sz val="10"/>
        <rFont val="Arial"/>
        <family val="2"/>
      </rPr>
      <t>06.01.072</t>
    </r>
  </si>
  <si>
    <t>06.02.001</t>
  </si>
  <si>
    <t>PC-01 PORTA CORTA-FOGO P90 L=90CM COMPLETA</t>
  </si>
  <si>
    <t>06.02.020</t>
  </si>
  <si>
    <t>PORTA DE FERRO (TIPO PF-11)</t>
  </si>
  <si>
    <r>
      <rPr>
        <sz val="10"/>
        <rFont val="Arial"/>
        <family val="2"/>
      </rPr>
      <t>06.02.020</t>
    </r>
  </si>
  <si>
    <t>06.02.056</t>
  </si>
  <si>
    <t>PORTA EM CHAPA DE FERRO GALVANIZADO TIPO PF-15</t>
  </si>
  <si>
    <r>
      <rPr>
        <sz val="10"/>
        <rFont val="Arial"/>
        <family val="2"/>
      </rPr>
      <t>06.02.056</t>
    </r>
  </si>
  <si>
    <t>06.03.019</t>
  </si>
  <si>
    <t>EM-05 ESCADA MARINHEIRO (GALVANIZADA)</t>
  </si>
  <si>
    <r>
      <rPr>
        <sz val="10"/>
        <rFont val="Arial"/>
        <family val="2"/>
      </rPr>
      <t>06.03.019</t>
    </r>
  </si>
  <si>
    <t>06.03.020</t>
  </si>
  <si>
    <t>EM-06 ESCADA DE MARINHEIRO C/GUARDA CORPO GALVANIZADA</t>
  </si>
  <si>
    <r>
      <rPr>
        <sz val="10"/>
        <rFont val="Arial"/>
        <family val="2"/>
      </rPr>
      <t>06.03.020</t>
    </r>
  </si>
  <si>
    <t>06.03.032</t>
  </si>
  <si>
    <t>GR-01 GRADE DE PROTECAO FERRO CHATO 1" X 1/4" MALHA 15CM X15CM</t>
  </si>
  <si>
    <t>06.03.035</t>
  </si>
  <si>
    <t>GR-02 GRADE DE PROTECAO / GUICHE (122X105 CM) FERRO CHATO 1/2" X 1/8"</t>
  </si>
  <si>
    <t>06.03.060</t>
  </si>
  <si>
    <t>BARRA DE APOIO P/DEFICIENTES EM INOX ESCOVADO</t>
  </si>
  <si>
    <t>06.03.061</t>
  </si>
  <si>
    <t>CO-27 CORRIMÃO DUPLO AÇO INOX FORNECIDO E INSTALADO</t>
  </si>
  <si>
    <r>
      <rPr>
        <sz val="10"/>
        <rFont val="Arial"/>
        <family val="2"/>
      </rPr>
      <t>06.03.061</t>
    </r>
  </si>
  <si>
    <t>06.03.062</t>
  </si>
  <si>
    <t>CO-28 CORRIMÃO DUPLO COM MONTANTE VERTICAL AÇO INOX FORNECIDO E INSTALADO</t>
  </si>
  <si>
    <r>
      <rPr>
        <sz val="10"/>
        <rFont val="Arial"/>
        <family val="2"/>
      </rPr>
      <t>06.03.062</t>
    </r>
  </si>
  <si>
    <t>06.03.063</t>
  </si>
  <si>
    <t>CO-29 CORRIMÃO DUPLO INTERMEDIÁRIO AÇO INOX FORNECIDO E INSTALADO</t>
  </si>
  <si>
    <r>
      <rPr>
        <sz val="10"/>
        <rFont val="Arial"/>
        <family val="2"/>
      </rPr>
      <t>06.03.063</t>
    </r>
  </si>
  <si>
    <t>06.03.064</t>
  </si>
  <si>
    <t>CO-30 GUARDA-CORPO TUBULAR AÇO INOX FORNECIDO E INSTALADO</t>
  </si>
  <si>
    <r>
      <rPr>
        <sz val="10"/>
        <rFont val="Arial"/>
        <family val="2"/>
      </rPr>
      <t>06.03.064</t>
    </r>
  </si>
  <si>
    <t>06.60.001</t>
  </si>
  <si>
    <t>RETIRADA DE ESQUADRIAS METÁLICAS</t>
  </si>
  <si>
    <r>
      <rPr>
        <sz val="10"/>
        <rFont val="Arial"/>
        <family val="2"/>
      </rPr>
      <t>06.60.001</t>
    </r>
  </si>
  <si>
    <t>06.70.001</t>
  </si>
  <si>
    <t>RECOLOCAÇÃO DE ESQUADRIAS METÁLICAS</t>
  </si>
  <si>
    <r>
      <rPr>
        <sz val="10"/>
        <rFont val="Arial"/>
        <family val="2"/>
      </rPr>
      <t>06.70.001</t>
    </r>
  </si>
  <si>
    <t>06.70.005</t>
  </si>
  <si>
    <t>RECOLOCAÇÃO DE BATENTES</t>
  </si>
  <si>
    <r>
      <rPr>
        <sz val="10"/>
        <rFont val="Arial"/>
        <family val="2"/>
      </rPr>
      <t>06.70.005</t>
    </r>
  </si>
  <si>
    <t>06.70.060</t>
  </si>
  <si>
    <t>RECOLOCAÇÃO DE ESCADA MARINHEIRO COM GUARDA CORPO</t>
  </si>
  <si>
    <r>
      <rPr>
        <sz val="10"/>
        <rFont val="Arial"/>
        <family val="2"/>
      </rPr>
      <t>06.70.060</t>
    </r>
  </si>
  <si>
    <t>06.80.005</t>
  </si>
  <si>
    <t>CAIXILHO DE CORRER EM PERFIL DE FERRO</t>
  </si>
  <si>
    <r>
      <rPr>
        <sz val="10"/>
        <rFont val="Arial"/>
        <family val="2"/>
      </rPr>
      <t>06.80.005</t>
    </r>
  </si>
  <si>
    <t>06.80.023</t>
  </si>
  <si>
    <t>PORTAO DE 1 FOLHA DE TUBOS E TELA GALVANIZADOS COM PORTA CADEADO</t>
  </si>
  <si>
    <r>
      <rPr>
        <sz val="10"/>
        <rFont val="Arial"/>
        <family val="2"/>
      </rPr>
      <t>06.80.023</t>
    </r>
  </si>
  <si>
    <t>06.80.025</t>
  </si>
  <si>
    <t>PORTAO DE 2 FOLHAS DE TUBO E TELA GALVANIZADOS COM PORTA CADEADO</t>
  </si>
  <si>
    <r>
      <rPr>
        <sz val="10"/>
        <rFont val="Arial"/>
        <family val="2"/>
      </rPr>
      <t>06.80.025</t>
    </r>
  </si>
  <si>
    <t>06.80.033</t>
  </si>
  <si>
    <t>CHAPA DE FERRO N 14, INCLUSIVE SOLDAGEM</t>
  </si>
  <si>
    <r>
      <rPr>
        <sz val="10"/>
        <rFont val="Arial"/>
        <family val="2"/>
      </rPr>
      <t>06.80.033</t>
    </r>
  </si>
  <si>
    <t>COBERTURA</t>
  </si>
  <si>
    <t>07.01.001</t>
  </si>
  <si>
    <t>EM TESOURAS PARA TELHAS CERAMICAS - VAOS ATE 7.00 M</t>
  </si>
  <si>
    <r>
      <rPr>
        <sz val="10"/>
        <rFont val="Arial"/>
        <family val="2"/>
      </rPr>
      <t>07.01.001</t>
    </r>
  </si>
  <si>
    <t>07.01.002</t>
  </si>
  <si>
    <t>EM TESOURAS PARA TELHAS CERAMICAS - VAOS DE 7.01 A 10.00 M</t>
  </si>
  <si>
    <r>
      <rPr>
        <sz val="10"/>
        <rFont val="Arial"/>
        <family val="2"/>
      </rPr>
      <t>07.01.002</t>
    </r>
  </si>
  <si>
    <t>07.01.003</t>
  </si>
  <si>
    <t>EM TESOURAS PARA TELHAS CERAMICAS - VAOS DE 10.01 A 13.00 M</t>
  </si>
  <si>
    <r>
      <rPr>
        <sz val="10"/>
        <rFont val="Arial"/>
        <family val="2"/>
      </rPr>
      <t>07.01.003</t>
    </r>
  </si>
  <si>
    <t>07.01.004</t>
  </si>
  <si>
    <t>EM TESOURAS PARA TELHAS CERAMICAS - VAOS DE 13.01 A 18.00 M</t>
  </si>
  <si>
    <r>
      <rPr>
        <sz val="10"/>
        <rFont val="Arial"/>
        <family val="2"/>
      </rPr>
      <t>07.01.004</t>
    </r>
  </si>
  <si>
    <t>EM TESOURAS PARA TELHAS OND CIM-AM/AL/PLAST - VAOS ATE 7,00 M</t>
  </si>
  <si>
    <t>07.01.011</t>
  </si>
  <si>
    <t>EM TESOURAS PARA TELHAS OND CIM-AM/AL/PLAST - VAOS DE 7.01 A 10,00 M</t>
  </si>
  <si>
    <r>
      <rPr>
        <sz val="10"/>
        <rFont val="Arial"/>
        <family val="2"/>
      </rPr>
      <t>07.01.011</t>
    </r>
  </si>
  <si>
    <t>07.01.012</t>
  </si>
  <si>
    <t>EM TESOURAS PARA TELHAS OND CIM-AM/AL/PLAST - VAOS DE 10.01 A 13,00 M</t>
  </si>
  <si>
    <r>
      <rPr>
        <sz val="10"/>
        <rFont val="Arial"/>
        <family val="2"/>
      </rPr>
      <t>07.01.012</t>
    </r>
  </si>
  <si>
    <t>07.01.013</t>
  </si>
  <si>
    <t>EM TESOURAS PARA TELHAS OND CIM-AM/AL/PLAST - VAOS DE 13,01 A 18,00 M</t>
  </si>
  <si>
    <r>
      <rPr>
        <sz val="10"/>
        <rFont val="Arial"/>
        <family val="2"/>
      </rPr>
      <t>07.01.013</t>
    </r>
  </si>
  <si>
    <t>07.01.025</t>
  </si>
  <si>
    <t>EM TERCAS PARA TELHAS CERAMICAS (RIPAS E TERÇAS)</t>
  </si>
  <si>
    <r>
      <rPr>
        <sz val="10"/>
        <rFont val="Arial"/>
        <family val="2"/>
      </rPr>
      <t>07.01.025</t>
    </r>
  </si>
  <si>
    <t>07.01.027</t>
  </si>
  <si>
    <t>EM TERCAS PARA TELHAS TRAPEZOIDAIS</t>
  </si>
  <si>
    <r>
      <rPr>
        <sz val="10"/>
        <rFont val="Arial"/>
        <family val="2"/>
      </rPr>
      <t>07.01.027</t>
    </r>
  </si>
  <si>
    <t>07.02.004</t>
  </si>
  <si>
    <t xml:space="preserve">FORNECIMENTO E MONTAGEM DE ESTRUTURA METALICA COM AÇO NAO PATINAVEL (ASTM A36/A570) </t>
  </si>
  <si>
    <r>
      <rPr>
        <sz val="10"/>
        <rFont val="Arial"/>
        <family val="2"/>
      </rPr>
      <t>07.02.004</t>
    </r>
  </si>
  <si>
    <t>07.02.016</t>
  </si>
  <si>
    <t xml:space="preserve">FORNECIMENTO E MONTAGEM DE ESTRUTURA METALICA COM AÇO RESISTENTE A CORROSAO (ASTM A709/A588) </t>
  </si>
  <si>
    <r>
      <rPr>
        <sz val="10"/>
        <rFont val="Arial"/>
        <family val="2"/>
      </rPr>
      <t>07.02.016</t>
    </r>
  </si>
  <si>
    <t>07.03.105</t>
  </si>
  <si>
    <t>TELHA CERAMICA TIPO FRANCESA</t>
  </si>
  <si>
    <r>
      <rPr>
        <sz val="10"/>
        <rFont val="Arial"/>
        <family val="2"/>
      </rPr>
      <t>07.03.105</t>
    </r>
  </si>
  <si>
    <t>07.03.110</t>
  </si>
  <si>
    <t>TELHA CERAMICA TIPO ROMANA</t>
  </si>
  <si>
    <r>
      <rPr>
        <sz val="10"/>
        <rFont val="Arial"/>
        <family val="2"/>
      </rPr>
      <t>07.03.110</t>
    </r>
  </si>
  <si>
    <t>07.03.112</t>
  </si>
  <si>
    <t>TELHA CERAMICA TIPO COLONIAL</t>
  </si>
  <si>
    <r>
      <rPr>
        <sz val="10"/>
        <rFont val="Arial"/>
        <family val="2"/>
      </rPr>
      <t>07.03.112</t>
    </r>
  </si>
  <si>
    <t>07.03.120</t>
  </si>
  <si>
    <t>TELHA TECNOLOGIA CRFS ONDULADA E=6MM</t>
  </si>
  <si>
    <r>
      <rPr>
        <sz val="10"/>
        <rFont val="Arial"/>
        <family val="2"/>
      </rPr>
      <t>07.03.120</t>
    </r>
  </si>
  <si>
    <t>07.03.121</t>
  </si>
  <si>
    <t>TELHA TECNOLOGIA CRFS ONDULADA E=8MM</t>
  </si>
  <si>
    <r>
      <rPr>
        <sz val="10"/>
        <rFont val="Arial"/>
        <family val="2"/>
      </rPr>
      <t>07.03.121</t>
    </r>
  </si>
  <si>
    <t>07.03.135</t>
  </si>
  <si>
    <t>TELHA GALVALUME / ACO GALV SANDUICHE E=30MM (PUR) / (PIR) TRAPEZ H=40MM NAS DUAS FACES E= 0,50MM COM PINT FACES APARENTES</t>
  </si>
  <si>
    <r>
      <rPr>
        <sz val="10"/>
        <rFont val="Arial"/>
        <family val="2"/>
      </rPr>
      <t>07.03.135</t>
    </r>
  </si>
  <si>
    <t>07.04.001</t>
  </si>
  <si>
    <t>CUMEEIRA E ESPIGAO EMBOCADOS PARA TELHA CERAMICA</t>
  </si>
  <si>
    <r>
      <rPr>
        <sz val="10"/>
        <rFont val="Arial"/>
        <family val="2"/>
      </rPr>
      <t>07.04.001</t>
    </r>
  </si>
  <si>
    <t>07.60.001</t>
  </si>
  <si>
    <t>RETIRADA DE ESTRUT DE MADEIRA EM TESOURA,PONTAL OU MISTA P/TELHA BARRO SOBRE LAJE</t>
  </si>
  <si>
    <t>07.60.002</t>
  </si>
  <si>
    <t>RETIRADA DE ESTRUT DE MADEIRA EM TESOURA PARA TELHAS DE BARRO SOBRE VAO LIVRE</t>
  </si>
  <si>
    <r>
      <rPr>
        <sz val="10"/>
        <rFont val="Arial"/>
        <family val="2"/>
      </rPr>
      <t>07.60.002</t>
    </r>
  </si>
  <si>
    <t>07.60.005</t>
  </si>
  <si>
    <t>RETIRADA DE ESTRUT DE MADEIRA EM TESOURA,PONTAL OU MISTA P/TELHA FIBRO-CIM SOBRE LAJE</t>
  </si>
  <si>
    <r>
      <rPr>
        <sz val="10"/>
        <rFont val="Arial"/>
        <family val="2"/>
      </rPr>
      <t>07.60.005</t>
    </r>
  </si>
  <si>
    <t>07.60.006</t>
  </si>
  <si>
    <t>RETIRADA DE ESTRUT DE MADEIRA EM TESOURA,PARA TELHA DE FIBRO-CIM SOBRE VAO LIVRE</t>
  </si>
  <si>
    <r>
      <rPr>
        <sz val="10"/>
        <rFont val="Arial"/>
        <family val="2"/>
      </rPr>
      <t>07.60.006</t>
    </r>
  </si>
  <si>
    <t>07.60.010</t>
  </si>
  <si>
    <t>RETIRADA DE VIGAMENTO DE APOIO P/TELHAS DE BARRO/FIBRO-CIM/AL/PLAST/PLANA PRE-FAB</t>
  </si>
  <si>
    <r>
      <rPr>
        <sz val="10"/>
        <rFont val="Arial"/>
        <family val="2"/>
      </rPr>
      <t>07.60.010</t>
    </r>
  </si>
  <si>
    <t>07.60.055</t>
  </si>
  <si>
    <t>RETIRADA DE CUMEEIRAS E ESPIGÕES DE BARRO</t>
  </si>
  <si>
    <r>
      <rPr>
        <sz val="10"/>
        <rFont val="Arial"/>
        <family val="2"/>
      </rPr>
      <t>07.60.055</t>
    </r>
  </si>
  <si>
    <t>07.70.050</t>
  </si>
  <si>
    <t>RECOLOCAÇÃO DE TELHAS DE BARRO TIPO FRANCESA / ROMANA</t>
  </si>
  <si>
    <r>
      <rPr>
        <sz val="10"/>
        <rFont val="Arial"/>
        <family val="2"/>
      </rPr>
      <t>07.70.050</t>
    </r>
  </si>
  <si>
    <t>07.70.055</t>
  </si>
  <si>
    <t>RECOLOCAÇÃO DE TELHA DE FIBROCIMENTO, PLÁSTICO OU ALUMÍNIO</t>
  </si>
  <si>
    <r>
      <rPr>
        <sz val="10"/>
        <rFont val="Arial"/>
        <family val="2"/>
      </rPr>
      <t>07.70.055</t>
    </r>
  </si>
  <si>
    <t>07.70.080</t>
  </si>
  <si>
    <t>RECOLOCAÇÃO DE CUMEEIRAS E ESPIGÕES DE BARRO</t>
  </si>
  <si>
    <r>
      <rPr>
        <sz val="10"/>
        <rFont val="Arial"/>
        <family val="2"/>
      </rPr>
      <t>07.70.080</t>
    </r>
  </si>
  <si>
    <t>07.80.003</t>
  </si>
  <si>
    <t>TABUA DE 12 X 3 CM G1-C6</t>
  </si>
  <si>
    <r>
      <rPr>
        <sz val="10"/>
        <rFont val="Arial"/>
        <family val="2"/>
      </rPr>
      <t>07.80.003</t>
    </r>
  </si>
  <si>
    <t>07.80.036</t>
  </si>
  <si>
    <t>TELHA TECNOLOGIA CRFS MODULADA E=8MM</t>
  </si>
  <si>
    <r>
      <rPr>
        <sz val="10"/>
        <rFont val="Arial"/>
        <family val="2"/>
      </rPr>
      <t>07.80.036</t>
    </r>
  </si>
  <si>
    <t>07.80.045</t>
  </si>
  <si>
    <t>ESPIGAO NORMAL P/ TELHA TECNOLOGIA CRFS ONDULADA</t>
  </si>
  <si>
    <r>
      <rPr>
        <sz val="10"/>
        <rFont val="Arial"/>
        <family val="2"/>
      </rPr>
      <t>07.80.045</t>
    </r>
  </si>
  <si>
    <t>07.80.052</t>
  </si>
  <si>
    <t>CUMEEIRA NORMAL PARA TELHA TECNOLOGIA CRFS MODULADA</t>
  </si>
  <si>
    <r>
      <rPr>
        <sz val="10"/>
        <rFont val="Arial"/>
        <family val="2"/>
      </rPr>
      <t>07.80.052</t>
    </r>
  </si>
  <si>
    <t>07.80.091</t>
  </si>
  <si>
    <t>EMBOCAMENTO DE BEIRAL EM TELHA CERAMICA</t>
  </si>
  <si>
    <r>
      <rPr>
        <sz val="10"/>
        <rFont val="Arial"/>
        <family val="2"/>
      </rPr>
      <t>07.80.091</t>
    </r>
  </si>
  <si>
    <t>INSTALAÇÕES HIDRÁULICAS</t>
  </si>
  <si>
    <t>08.02.041</t>
  </si>
  <si>
    <t>TUBO ACO GALV NBR5590-CLASSE PESADA DN 25MM (1") INCL CONEXOES</t>
  </si>
  <si>
    <r>
      <rPr>
        <sz val="10"/>
        <rFont val="Arial"/>
        <family val="2"/>
      </rPr>
      <t>08.02.041</t>
    </r>
  </si>
  <si>
    <t>08.03.001</t>
  </si>
  <si>
    <t>TUBO ACO GALVANIZ NBR5580-CL MEDIA, DN15MM (1/2") - INCL CONEXOES</t>
  </si>
  <si>
    <t>08.03.002</t>
  </si>
  <si>
    <t>TUBO ACO GALVANIZ NBR5580-CL MEDIA, DN20MM (3/4") - INCL CONEXOES</t>
  </si>
  <si>
    <r>
      <rPr>
        <sz val="10"/>
        <rFont val="Arial"/>
        <family val="2"/>
      </rPr>
      <t>08.03.002</t>
    </r>
  </si>
  <si>
    <t>08.03.006</t>
  </si>
  <si>
    <t>TUBO ACO GALVANIZ NBR5580-CL MEDIA, DN50MM (2") - INCL CONEXOES</t>
  </si>
  <si>
    <r>
      <rPr>
        <sz val="10"/>
        <rFont val="Arial"/>
        <family val="2"/>
      </rPr>
      <t>08.03.006</t>
    </r>
  </si>
  <si>
    <t>08.03.009</t>
  </si>
  <si>
    <t>TUBO ACO GALVANIZ NBR5580-CL MEDIA, DN100MM (4")-INCL CONEXOES</t>
  </si>
  <si>
    <r>
      <rPr>
        <sz val="10"/>
        <rFont val="Arial"/>
        <family val="2"/>
      </rPr>
      <t>08.03.009</t>
    </r>
  </si>
  <si>
    <t>08.03.010</t>
  </si>
  <si>
    <t>TUBO ACO GALVANIZ NBR5580-CL MEDIA, DN 150MM (6") - INCL CONEXOES</t>
  </si>
  <si>
    <r>
      <rPr>
        <sz val="10"/>
        <rFont val="Arial"/>
        <family val="2"/>
      </rPr>
      <t>08.03.010</t>
    </r>
  </si>
  <si>
    <t>08.03.015</t>
  </si>
  <si>
    <t>TUBO PVC RÍGIDO JUNTA SOLDÁVEL DE 20 INCL CONEXÕES</t>
  </si>
  <si>
    <t>08.03.016</t>
  </si>
  <si>
    <t>TUBO PVC RÍGIDO JUNTA SOLDÁVEL DE 25 INCL CONEXÕES</t>
  </si>
  <si>
    <r>
      <rPr>
        <sz val="10"/>
        <rFont val="Arial"/>
        <family val="2"/>
      </rPr>
      <t>08.03.016</t>
    </r>
  </si>
  <si>
    <t>08.03.017</t>
  </si>
  <si>
    <t>TUBO PVC RÍGIDO JUNTA SOLDÁVEL DE 32 INCL CONEXÕES</t>
  </si>
  <si>
    <t>08.03.018</t>
  </si>
  <si>
    <t>TUBO PVC RÍGIDO JUNTA SOLDÁVEL DE 40 INCL CONEXÕES</t>
  </si>
  <si>
    <t>08.03.019</t>
  </si>
  <si>
    <t>TUBO PVC RÍGIDO JUNTA SOLDÁVEL DE 50 INCL CONEXÕES</t>
  </si>
  <si>
    <r>
      <rPr>
        <sz val="10"/>
        <rFont val="Arial"/>
        <family val="2"/>
      </rPr>
      <t>08.03.019</t>
    </r>
  </si>
  <si>
    <t>08.03.020</t>
  </si>
  <si>
    <t>TUBO PVC RÍGIDO JUNTA SOLDÁVEL DE 60 INCL CONEXÕES</t>
  </si>
  <si>
    <r>
      <rPr>
        <sz val="10"/>
        <rFont val="Arial"/>
        <family val="2"/>
      </rPr>
      <t>08.03.020</t>
    </r>
  </si>
  <si>
    <t>08.04.001</t>
  </si>
  <si>
    <t>REGISTRO DE GAVETA BRUTO DN 15MM (1/2")</t>
  </si>
  <si>
    <r>
      <rPr>
        <sz val="10"/>
        <rFont val="Arial"/>
        <family val="2"/>
      </rPr>
      <t>08.04.001</t>
    </r>
  </si>
  <si>
    <t>08.04.002</t>
  </si>
  <si>
    <t>REGISTRO DE GAVETA BRUTO DN 20MM (3/4")</t>
  </si>
  <si>
    <r>
      <rPr>
        <sz val="10"/>
        <rFont val="Arial"/>
        <family val="2"/>
      </rPr>
      <t>08.04.002</t>
    </r>
  </si>
  <si>
    <t>08.04.003</t>
  </si>
  <si>
    <t>REGISTRO DE GAVETA BRUTO DN 25MM (1")</t>
  </si>
  <si>
    <r>
      <rPr>
        <sz val="10"/>
        <rFont val="Arial"/>
        <family val="2"/>
      </rPr>
      <t>08.04.003</t>
    </r>
  </si>
  <si>
    <t>08.04.004</t>
  </si>
  <si>
    <t>REGISTRO DE GAVETA BRUTO DN 32MM (1 1/4")</t>
  </si>
  <si>
    <r>
      <rPr>
        <sz val="10"/>
        <rFont val="Arial"/>
        <family val="2"/>
      </rPr>
      <t>08.04.004</t>
    </r>
  </si>
  <si>
    <t>08.04.016</t>
  </si>
  <si>
    <t>REGISTRO DE PRESSAO BRUTO DE 3/4"</t>
  </si>
  <si>
    <r>
      <rPr>
        <sz val="10"/>
        <rFont val="Arial"/>
        <family val="2"/>
      </rPr>
      <t>08.04.016</t>
    </r>
  </si>
  <si>
    <t>08.04.044</t>
  </si>
  <si>
    <t>VALVULA DE DESCARGA C/ REG INCORP DN=40MM(1 1/2) ACAB ANTIVANDALISMO</t>
  </si>
  <si>
    <r>
      <rPr>
        <sz val="10"/>
        <rFont val="Arial"/>
        <family val="2"/>
      </rPr>
      <t>08.04.044</t>
    </r>
  </si>
  <si>
    <t>08.04.048</t>
  </si>
  <si>
    <t>VALVULA DE DESCARGA DE FECHAMENTO AUTOMATICO PARA MICTORIO</t>
  </si>
  <si>
    <r>
      <rPr>
        <sz val="10"/>
        <rFont val="Arial"/>
        <family val="2"/>
      </rPr>
      <t>08.04.048</t>
    </r>
  </si>
  <si>
    <t>08.04.051</t>
  </si>
  <si>
    <t>VALVULA DE DESCARGA C/REG INCORP DN 32MM (1 1/4") C/ ACAB SIMPLES</t>
  </si>
  <si>
    <r>
      <rPr>
        <sz val="10"/>
        <rFont val="Arial"/>
        <family val="2"/>
      </rPr>
      <t>08.04.051</t>
    </r>
  </si>
  <si>
    <t>08.04.053</t>
  </si>
  <si>
    <t>VALVULA DE DESCARGA C/ACIONAMENTO DUPLO FLUXO REGISTRO E ACABAM. DN 32MM 1 1/4"</t>
  </si>
  <si>
    <r>
      <rPr>
        <sz val="10"/>
        <rFont val="Arial"/>
        <family val="2"/>
      </rPr>
      <t>08.04.053</t>
    </r>
  </si>
  <si>
    <t>08.05.005</t>
  </si>
  <si>
    <t>TUBO DE COBRE NBR13206 CLASSE "E" DN 15MM (1/2") AGUA QUENTE INCL CONEXOES</t>
  </si>
  <si>
    <r>
      <rPr>
        <sz val="10"/>
        <rFont val="Arial"/>
        <family val="2"/>
      </rPr>
      <t>08.05.005</t>
    </r>
  </si>
  <si>
    <t>08.05.006</t>
  </si>
  <si>
    <t xml:space="preserve">TUBO DE COBRE NBR13206 CLASSE "E" DN 22MM (3/4") AGUA QUENTE INCL CONEXOES </t>
  </si>
  <si>
    <r>
      <rPr>
        <sz val="10"/>
        <rFont val="Arial"/>
        <family val="2"/>
      </rPr>
      <t>08.05.006</t>
    </r>
  </si>
  <si>
    <t>08.05.007</t>
  </si>
  <si>
    <t>TUBO DE COBRE NBR13206 CLASSE "E" DN 28MM (1") AGUA QUENTE INCL CONEXOES</t>
  </si>
  <si>
    <r>
      <rPr>
        <sz val="10"/>
        <rFont val="Arial"/>
        <family val="2"/>
      </rPr>
      <t>08.05.007</t>
    </r>
  </si>
  <si>
    <t>08.07.010</t>
  </si>
  <si>
    <t>PROTECAO ANTI CORROSIVA PARA RAMAIS SOB A TERRA</t>
  </si>
  <si>
    <r>
      <rPr>
        <sz val="10"/>
        <rFont val="Arial"/>
        <family val="2"/>
      </rPr>
      <t>08.07.010</t>
    </r>
  </si>
  <si>
    <t>08.08.028</t>
  </si>
  <si>
    <t xml:space="preserve">AH-04 ABRIGO PARA HIDRANTE COM MANGUEIRA 1 1/2" E ESGUICHO REGULAVEL </t>
  </si>
  <si>
    <r>
      <rPr>
        <sz val="10"/>
        <rFont val="Arial"/>
        <family val="2"/>
      </rPr>
      <t>08.08.028</t>
    </r>
  </si>
  <si>
    <t>08.08.035</t>
  </si>
  <si>
    <t>ESGUICHO DE LATAO C/ENGATE RAPIDO ORIFICIO DE 1/2"</t>
  </si>
  <si>
    <r>
      <rPr>
        <sz val="10"/>
        <rFont val="Arial"/>
        <family val="2"/>
      </rPr>
      <t>08.08.035</t>
    </r>
  </si>
  <si>
    <t>08.09.003</t>
  </si>
  <si>
    <t>TUBO DE FERRO FUNDIDO DN 100MM (4") - INCLUSIVE CONEXOES - DESC</t>
  </si>
  <si>
    <r>
      <rPr>
        <sz val="10"/>
        <rFont val="Arial"/>
        <family val="2"/>
      </rPr>
      <t>08.09.003</t>
    </r>
  </si>
  <si>
    <t>08.09.016</t>
  </si>
  <si>
    <t>TUBO PVC NORMAL "SN" JUNTA ELÁSTICA DN 50 INCL CONEXÕES</t>
  </si>
  <si>
    <r>
      <rPr>
        <sz val="10"/>
        <rFont val="Arial"/>
        <family val="2"/>
      </rPr>
      <t>08.09.016</t>
    </r>
  </si>
  <si>
    <t>08.09.017</t>
  </si>
  <si>
    <t>TUBO PVC NORMAL "SN" JUNTA ELÁSTICA DN 75 INCL CONEXÕES</t>
  </si>
  <si>
    <r>
      <rPr>
        <sz val="10"/>
        <rFont val="Arial"/>
        <family val="2"/>
      </rPr>
      <t>08.09.017</t>
    </r>
  </si>
  <si>
    <t>08.09.018</t>
  </si>
  <si>
    <t>TUBO PVC NORMAL "SN" JUNTA ELÁSTICA DN 100 INCL CONEXÕES</t>
  </si>
  <si>
    <r>
      <rPr>
        <sz val="10"/>
        <rFont val="Arial"/>
        <family val="2"/>
      </rPr>
      <t>08.09.018</t>
    </r>
  </si>
  <si>
    <t>08.09.019</t>
  </si>
  <si>
    <t>TUBO PVC NORMAL "SN" JUNTA ELÁSTICA DN 150 INCL CONEXÕES</t>
  </si>
  <si>
    <r>
      <rPr>
        <sz val="10"/>
        <rFont val="Arial"/>
        <family val="2"/>
      </rPr>
      <t>08.09.019</t>
    </r>
  </si>
  <si>
    <t>08.10.004</t>
  </si>
  <si>
    <t xml:space="preserve">CAIXA SIFONADA DE PVC DN 100X150X50MM C/GRELHA PVC CROMADO </t>
  </si>
  <si>
    <r>
      <rPr>
        <sz val="10"/>
        <rFont val="Arial"/>
        <family val="2"/>
      </rPr>
      <t>08.10.004</t>
    </r>
  </si>
  <si>
    <t>08.10.007</t>
  </si>
  <si>
    <t>CAIXA SIFONADA DE PVC DN 150X150X50MM COM GRELHA DE PVC CROMADO</t>
  </si>
  <si>
    <r>
      <rPr>
        <sz val="10"/>
        <rFont val="Arial"/>
        <family val="2"/>
      </rPr>
      <t>08.10.007</t>
    </r>
  </si>
  <si>
    <t>08.10.010</t>
  </si>
  <si>
    <t>CAIXA SIFONADA DE PVC DN 100X100X50MM C/GRELHA PVC CROMADO</t>
  </si>
  <si>
    <r>
      <rPr>
        <sz val="10"/>
        <rFont val="Arial"/>
        <family val="2"/>
      </rPr>
      <t>08.10.010</t>
    </r>
  </si>
  <si>
    <t>08.10.049</t>
  </si>
  <si>
    <t>RALO SECO CONICO PVC DN 100MM C/GRELHA PVC CROMADO</t>
  </si>
  <si>
    <r>
      <rPr>
        <sz val="10"/>
        <rFont val="Arial"/>
        <family val="2"/>
      </rPr>
      <t>08.10.049</t>
    </r>
  </si>
  <si>
    <t>08.11.005</t>
  </si>
  <si>
    <t>TUBO DE FERRO FUNDIDO DN 150MM (6") - INCLUSIVE CONEXOES</t>
  </si>
  <si>
    <r>
      <rPr>
        <sz val="10"/>
        <rFont val="Arial"/>
        <family val="2"/>
      </rPr>
      <t>08.11.005</t>
    </r>
  </si>
  <si>
    <t>08.12.017</t>
  </si>
  <si>
    <t>CALHA OU AGUA FURTADA EM CHAPA GALV. N 24 - CORTE 1,00M</t>
  </si>
  <si>
    <t>08.12.022</t>
  </si>
  <si>
    <t>CALHA OU AGUA FURTADA EM CHAPA GALV. N 26 - CORTE 0,50M</t>
  </si>
  <si>
    <r>
      <rPr>
        <sz val="10"/>
        <rFont val="Arial"/>
        <family val="2"/>
      </rPr>
      <t>08.12.022</t>
    </r>
  </si>
  <si>
    <t>08.14.045</t>
  </si>
  <si>
    <t>TORNEIRA DE BOIA EM LATAO (BOIA PLAST) DN 20MM (3/4")</t>
  </si>
  <si>
    <r>
      <rPr>
        <sz val="10"/>
        <rFont val="Arial"/>
        <family val="2"/>
      </rPr>
      <t>08.14.045</t>
    </r>
  </si>
  <si>
    <t>08.14.046</t>
  </si>
  <si>
    <t>TORNEIRA DE BOIA EM LATAO (BOIA PLAST) DN 25MM (1")</t>
  </si>
  <si>
    <r>
      <rPr>
        <sz val="10"/>
        <rFont val="Arial"/>
        <family val="2"/>
      </rPr>
      <t>08.14.046</t>
    </r>
  </si>
  <si>
    <t>08.14.101</t>
  </si>
  <si>
    <t>CAIXA DÁGUA CÔNICA POLIETILENO CAPACIDADE DE 500L INCLUSIVE TAMPA</t>
  </si>
  <si>
    <r>
      <rPr>
        <sz val="10"/>
        <rFont val="Arial"/>
        <family val="2"/>
      </rPr>
      <t>08.14.101</t>
    </r>
  </si>
  <si>
    <t>08.14.103</t>
  </si>
  <si>
    <t>CAIXA DÁGUA CÔNICA POLIETILENO CAPACIDADE DE 1000L INCLUSIVE TAMPA</t>
  </si>
  <si>
    <t>08.16.004</t>
  </si>
  <si>
    <t>BACIA SIFONADA COM CAIXA DE DESCARGA ACOPLADA BRANCA</t>
  </si>
  <si>
    <r>
      <rPr>
        <sz val="10"/>
        <rFont val="Arial"/>
        <family val="2"/>
      </rPr>
      <t>08.16.004</t>
    </r>
  </si>
  <si>
    <t>08.16.010</t>
  </si>
  <si>
    <t>LAVATORIO DE LOUCA BRANCA SEM COLUNA C/ TORNEIRA DE FECHAM AUTOMATICO</t>
  </si>
  <si>
    <r>
      <rPr>
        <sz val="10"/>
        <rFont val="Arial"/>
        <family val="2"/>
      </rPr>
      <t>08.16.010</t>
    </r>
  </si>
  <si>
    <t>08.16.025</t>
  </si>
  <si>
    <t>MICTORIO DE LOUCA SIFONADO/AUTO ASPIRANTE BRANCO</t>
  </si>
  <si>
    <r>
      <rPr>
        <sz val="10"/>
        <rFont val="Arial"/>
        <family val="2"/>
      </rPr>
      <t>08.16.025</t>
    </r>
  </si>
  <si>
    <t>FDE 07/2020</t>
  </si>
  <si>
    <t>08.16.045</t>
  </si>
  <si>
    <t>TANQUE DE LOUCA BRANCA,PEQUENO C/COLUNA</t>
  </si>
  <si>
    <r>
      <rPr>
        <sz val="10"/>
        <rFont val="Arial"/>
        <family val="2"/>
      </rPr>
      <t>08.16.045</t>
    </r>
  </si>
  <si>
    <t>08.16.046</t>
  </si>
  <si>
    <t>TANQUE DE LOUCA BRANCA,GRANDE C/COLUNA</t>
  </si>
  <si>
    <r>
      <rPr>
        <sz val="10"/>
        <rFont val="Arial"/>
        <family val="2"/>
      </rPr>
      <t>08.16.046</t>
    </r>
  </si>
  <si>
    <t>08.16.065</t>
  </si>
  <si>
    <t>PAPELEIRA DE LOUCA BRANCA DE 15X15CM</t>
  </si>
  <si>
    <r>
      <rPr>
        <sz val="10"/>
        <rFont val="Arial"/>
        <family val="2"/>
      </rPr>
      <t>08.16.065</t>
    </r>
  </si>
  <si>
    <t>08.16.090</t>
  </si>
  <si>
    <t>BR-02 LAVATORIO PARA SANITARIO ACESSIVEL</t>
  </si>
  <si>
    <r>
      <rPr>
        <sz val="10"/>
        <rFont val="Arial"/>
        <family val="2"/>
      </rPr>
      <t>08.16.090</t>
    </r>
  </si>
  <si>
    <t>08.17.038</t>
  </si>
  <si>
    <t>CHUVEIRO SIMPLES C/ARTICULACAO, LATAO CROMADO DN 15MM (1/2")</t>
  </si>
  <si>
    <r>
      <rPr>
        <sz val="10"/>
        <rFont val="Arial"/>
        <family val="2"/>
      </rPr>
      <t>08.17.038</t>
    </r>
  </si>
  <si>
    <t>08.17.041</t>
  </si>
  <si>
    <t>CHUVEIRO ELETRICO COM RESISTENCIA BLINDADA</t>
  </si>
  <si>
    <r>
      <rPr>
        <sz val="10"/>
        <rFont val="Arial"/>
        <family val="2"/>
      </rPr>
      <t>08.17.041</t>
    </r>
  </si>
  <si>
    <t>08.17.085</t>
  </si>
  <si>
    <t>TORNEIRA DE FECHAMENTO AUTOMATICO DE MESA</t>
  </si>
  <si>
    <r>
      <rPr>
        <sz val="10"/>
        <rFont val="Arial"/>
        <family val="2"/>
      </rPr>
      <t>08.17.085</t>
    </r>
  </si>
  <si>
    <t>08.50.020</t>
  </si>
  <si>
    <t>DEMOLIÇÃO DE CALHAS E RUFOS EM CHAPAS METALICAS</t>
  </si>
  <si>
    <r>
      <rPr>
        <sz val="10"/>
        <rFont val="Arial"/>
        <family val="2"/>
      </rPr>
      <t>08.50.020</t>
    </r>
  </si>
  <si>
    <t>08.50.021</t>
  </si>
  <si>
    <t>DEMOLIÇÃO DE CONDUTORES APARENTES</t>
  </si>
  <si>
    <t>08.60.005</t>
  </si>
  <si>
    <t>RETIRADA DE REGISTROS E VÁLVULAS DE DESCARGA</t>
  </si>
  <si>
    <r>
      <rPr>
        <sz val="10"/>
        <rFont val="Arial"/>
        <family val="2"/>
      </rPr>
      <t>08.60.005</t>
    </r>
  </si>
  <si>
    <t>08.60.007</t>
  </si>
  <si>
    <t>RETIRADA DE TORNEIRAS</t>
  </si>
  <si>
    <r>
      <rPr>
        <sz val="10"/>
        <rFont val="Arial"/>
        <family val="2"/>
      </rPr>
      <t>08.60.007</t>
    </r>
  </si>
  <si>
    <t>08.60.010</t>
  </si>
  <si>
    <t>RETIRADA DE SIFÕES</t>
  </si>
  <si>
    <r>
      <rPr>
        <sz val="10"/>
        <rFont val="Arial"/>
        <family val="2"/>
      </rPr>
      <t>08.60.010</t>
    </r>
  </si>
  <si>
    <t>08.60.011</t>
  </si>
  <si>
    <t>RETIRADA DE APARELHOS SANITÁRIOS INCLUINDO ACESSÓRIOS</t>
  </si>
  <si>
    <r>
      <rPr>
        <sz val="10"/>
        <rFont val="Arial"/>
        <family val="2"/>
      </rPr>
      <t>08.60.011</t>
    </r>
  </si>
  <si>
    <t>08.80.032</t>
  </si>
  <si>
    <t>TORNEIRA PARA LAVATORIO DE LOUCA BRANCA OU BANCADA</t>
  </si>
  <si>
    <r>
      <rPr>
        <sz val="10"/>
        <rFont val="Arial"/>
        <family val="2"/>
      </rPr>
      <t>08.80.032</t>
    </r>
  </si>
  <si>
    <t>08.82.030</t>
  </si>
  <si>
    <t>GRELHA DE FERRO FUNDIDO DE 20X20 CM</t>
  </si>
  <si>
    <r>
      <rPr>
        <sz val="10"/>
        <rFont val="Arial"/>
        <family val="2"/>
      </rPr>
      <t>08.82.030</t>
    </r>
  </si>
  <si>
    <t>08.82.050</t>
  </si>
  <si>
    <t>DESENTUPIMENTO DE RAMAIS DE ESGOTO</t>
  </si>
  <si>
    <r>
      <rPr>
        <sz val="10"/>
        <rFont val="Arial"/>
        <family val="2"/>
      </rPr>
      <t>08.82.050</t>
    </r>
  </si>
  <si>
    <t>08.82.060</t>
  </si>
  <si>
    <t>LIMPEZA DE CANALETAS DE ÁGUAS PLUVIAIS</t>
  </si>
  <si>
    <r>
      <rPr>
        <sz val="10"/>
        <rFont val="Arial"/>
        <family val="2"/>
      </rPr>
      <t>08.82.060</t>
    </r>
  </si>
  <si>
    <t>08.84.033</t>
  </si>
  <si>
    <t>TORNEIRA PRES 1/2 C/ALAVANCA TIPO MESA CROMADO</t>
  </si>
  <si>
    <r>
      <rPr>
        <sz val="10"/>
        <rFont val="Arial"/>
        <family val="2"/>
      </rPr>
      <t>08.84.033</t>
    </r>
  </si>
  <si>
    <t>08.84.034</t>
  </si>
  <si>
    <t>TORNEIRA MEC/CER 1/4 VOLTA TIPO PARED CROMADO 1/2</t>
  </si>
  <si>
    <r>
      <rPr>
        <sz val="10"/>
        <rFont val="Arial"/>
        <family val="2"/>
      </rPr>
      <t>08.84.034</t>
    </r>
  </si>
  <si>
    <t>08.84.055</t>
  </si>
  <si>
    <t>CUBA SIMPLES ACO INOX(304) CHAP.22 - 400X340X140MM - SEM PERTENCES</t>
  </si>
  <si>
    <r>
      <rPr>
        <sz val="10"/>
        <rFont val="Arial"/>
        <family val="2"/>
      </rPr>
      <t>08.84.055</t>
    </r>
  </si>
  <si>
    <t>08.84.058</t>
  </si>
  <si>
    <t>CUBA DUPLA ACO INOX(304) CHAPA 22 835X340X140MM - SEM PERTENCES</t>
  </si>
  <si>
    <r>
      <rPr>
        <sz val="10"/>
        <rFont val="Arial"/>
        <family val="2"/>
      </rPr>
      <t>08.84.058</t>
    </r>
  </si>
  <si>
    <t>INSTALAÇÕES ELÉTRICAS</t>
  </si>
  <si>
    <t>09.02.105</t>
  </si>
  <si>
    <t>DISJUNTOR BIPOLAR TERMOMAGNETICO 2X225A</t>
  </si>
  <si>
    <r>
      <rPr>
        <sz val="10"/>
        <rFont val="Arial"/>
        <family val="2"/>
      </rPr>
      <t>09.02.105</t>
    </r>
  </si>
  <si>
    <t>09.02.108</t>
  </si>
  <si>
    <t>DISJUNTOR BIPOLAR TERMOMAGNETICO 2X350A</t>
  </si>
  <si>
    <r>
      <rPr>
        <sz val="10"/>
        <rFont val="Arial"/>
        <family val="2"/>
      </rPr>
      <t>09.02.108</t>
    </r>
  </si>
  <si>
    <t>09.03.046</t>
  </si>
  <si>
    <t>ELETRODUTO DE PVC RIGIDO ROSCAVEL DE 25MM - INCL CONEXOES</t>
  </si>
  <si>
    <r>
      <rPr>
        <sz val="10"/>
        <rFont val="Arial"/>
        <family val="2"/>
      </rPr>
      <t>09.03.046</t>
    </r>
  </si>
  <si>
    <t>09.03.047</t>
  </si>
  <si>
    <t>ELETRODUTO DE PVC RIGIDO ROSCAVEL DE 32MM - INCL CONEXOES</t>
  </si>
  <si>
    <r>
      <rPr>
        <sz val="10"/>
        <rFont val="Arial"/>
        <family val="2"/>
      </rPr>
      <t>09.03.047</t>
    </r>
  </si>
  <si>
    <t>09.03.049</t>
  </si>
  <si>
    <t>ELETRODUTO DE PVC RIGIDO ROSCAVEL DE 50MM - INCL CONEXOES</t>
  </si>
  <si>
    <r>
      <rPr>
        <sz val="10"/>
        <rFont val="Arial"/>
        <family val="2"/>
      </rPr>
      <t>09.03.049</t>
    </r>
  </si>
  <si>
    <t>09.04.016</t>
  </si>
  <si>
    <t>CHAVE SECCIONADORA NH C/FUSIVEL 3X630A</t>
  </si>
  <si>
    <r>
      <rPr>
        <sz val="10"/>
        <rFont val="Arial"/>
        <family val="2"/>
      </rPr>
      <t>09.04.016</t>
    </r>
  </si>
  <si>
    <t>09.04.095</t>
  </si>
  <si>
    <t>DISJUNTOR UNIPOLAR TERMOMAGNETICO 1X50A A 1X70A</t>
  </si>
  <si>
    <r>
      <rPr>
        <sz val="10"/>
        <rFont val="Arial"/>
        <family val="2"/>
      </rPr>
      <t>09.04.095</t>
    </r>
  </si>
  <si>
    <t>09.04.096</t>
  </si>
  <si>
    <t>DISJUNTOR UNIPOLAR TERMOMAGNETICO 1X90A A 1X100A</t>
  </si>
  <si>
    <r>
      <rPr>
        <sz val="10"/>
        <rFont val="Arial"/>
        <family val="2"/>
      </rPr>
      <t>09.04.096</t>
    </r>
  </si>
  <si>
    <t>09.05.002</t>
  </si>
  <si>
    <t>ELETROD ACO GALV QUENTE (NBR 5624) 20 MM (3/4") - INCL CONEXOES</t>
  </si>
  <si>
    <t>09.05.003</t>
  </si>
  <si>
    <t>ELETROD ACO GALV QUENTE (NBR 5624) 25 MM (1") - INCL CONEXOES</t>
  </si>
  <si>
    <r>
      <rPr>
        <sz val="10"/>
        <rFont val="Arial"/>
        <family val="2"/>
      </rPr>
      <t>09.05.003</t>
    </r>
  </si>
  <si>
    <t>09.05.005</t>
  </si>
  <si>
    <t>ELETROD ACO GALV QUENTE (NBR 5624) 40 MM (1 1/2") - INCL CONEXOES</t>
  </si>
  <si>
    <r>
      <rPr>
        <sz val="10"/>
        <rFont val="Arial"/>
        <family val="2"/>
      </rPr>
      <t>09.05.005</t>
    </r>
  </si>
  <si>
    <t>09.05.047</t>
  </si>
  <si>
    <t>QUADRO DISTRIBUICAO, DISJ. GERAL 60A P/ 14 A 20 DISJS.</t>
  </si>
  <si>
    <r>
      <rPr>
        <sz val="10"/>
        <rFont val="Arial"/>
        <family val="2"/>
      </rPr>
      <t>09.05.047</t>
    </r>
  </si>
  <si>
    <t>09.05.051</t>
  </si>
  <si>
    <t>QUADRO DISTRIBUICAO, DISJ. GERAL 80A P/ 22 A 26 DISJS.</t>
  </si>
  <si>
    <r>
      <rPr>
        <sz val="10"/>
        <rFont val="Arial"/>
        <family val="2"/>
      </rPr>
      <t>09.05.051</t>
    </r>
  </si>
  <si>
    <t>09.05.092</t>
  </si>
  <si>
    <t>INTERRUPTOR AUTOMATICO DIFERENCIAL (DISPOSITIVO DR) 40A/30 mA</t>
  </si>
  <si>
    <r>
      <rPr>
        <sz val="10"/>
        <rFont val="Arial"/>
        <family val="2"/>
      </rPr>
      <t>09.05.092</t>
    </r>
  </si>
  <si>
    <t>09.05.093</t>
  </si>
  <si>
    <t>INTERRUPTOR AUTOMATICO DIFERENCIAL (DISPOSITIVO DR) 63A/30 mA</t>
  </si>
  <si>
    <r>
      <rPr>
        <sz val="10"/>
        <rFont val="Arial"/>
        <family val="2"/>
      </rPr>
      <t>09.05.093</t>
    </r>
  </si>
  <si>
    <t>09.06.001</t>
  </si>
  <si>
    <t>CAIXA DE PASSAGEM ESTAMPADA COM TAMPA PLASTICA DE 4"X2"</t>
  </si>
  <si>
    <r>
      <rPr>
        <sz val="10"/>
        <rFont val="Arial"/>
        <family val="2"/>
      </rPr>
      <t>09.06.001</t>
    </r>
  </si>
  <si>
    <t>09.06.002</t>
  </si>
  <si>
    <t>CAIXA DE PASSAGEM ESTAMPADA COM TAMPA PLASTICA DE 4"X4"</t>
  </si>
  <si>
    <r>
      <rPr>
        <sz val="10"/>
        <rFont val="Arial"/>
        <family val="2"/>
      </rPr>
      <t>09.06.002</t>
    </r>
  </si>
  <si>
    <t>09.06.005</t>
  </si>
  <si>
    <t>CAIXA DE PASSAGEM CHAPA TAMPA PARAFUSADA DE 10X10X8 CM</t>
  </si>
  <si>
    <r>
      <rPr>
        <sz val="10"/>
        <rFont val="Arial"/>
        <family val="2"/>
      </rPr>
      <t>09.06.005</t>
    </r>
  </si>
  <si>
    <t>09.06.007</t>
  </si>
  <si>
    <t>CAIXA DE PASSAGEM CHAPA TAMPA PARAFUSADA DE 15X15X8 CM</t>
  </si>
  <si>
    <r>
      <rPr>
        <sz val="10"/>
        <rFont val="Arial"/>
        <family val="2"/>
      </rPr>
      <t>09.06.007</t>
    </r>
  </si>
  <si>
    <t>09.06.009</t>
  </si>
  <si>
    <t>CAIXA DE PASSAGEM CHAPA TAMPA PARAFUSADA DE 20X20X10 CM</t>
  </si>
  <si>
    <t>09.06.012</t>
  </si>
  <si>
    <t>CAIXA DE PASSAGEM CHAPA TAMPA PARAFUSADA DE 30X30X12 CM</t>
  </si>
  <si>
    <r>
      <rPr>
        <sz val="10"/>
        <rFont val="Arial"/>
        <family val="2"/>
      </rPr>
      <t>09.06.012</t>
    </r>
  </si>
  <si>
    <t>09.06.015</t>
  </si>
  <si>
    <t>CAIXA DE PASSAGEM CHAPA TAMPA PARAFUSADA DE 40X40X15 CM</t>
  </si>
  <si>
    <r>
      <rPr>
        <sz val="10"/>
        <rFont val="Arial"/>
        <family val="2"/>
      </rPr>
      <t>09.06.015</t>
    </r>
  </si>
  <si>
    <t>09.06.019</t>
  </si>
  <si>
    <t>CAIXA DE PASSAGEM CHAPA TAMPA PARAFUSADA DE 50X50X15 CM</t>
  </si>
  <si>
    <r>
      <rPr>
        <sz val="10"/>
        <rFont val="Arial"/>
        <family val="2"/>
      </rPr>
      <t>09.06.019</t>
    </r>
  </si>
  <si>
    <t>09.06.028</t>
  </si>
  <si>
    <t>CAIXA DE PASSAGEM EM ALVENARIA DE 1,00X1,00X1,00 M</t>
  </si>
  <si>
    <r>
      <rPr>
        <sz val="10"/>
        <rFont val="Arial"/>
        <family val="2"/>
      </rPr>
      <t>09.06.028</t>
    </r>
  </si>
  <si>
    <t>09.06.036</t>
  </si>
  <si>
    <t>CAIXA DE PASSAGEM A PROVA DE UMIDADE EM ALUMINIO 15X15X10CM</t>
  </si>
  <si>
    <r>
      <rPr>
        <sz val="10"/>
        <rFont val="Arial"/>
        <family val="2"/>
      </rPr>
      <t>09.06.036</t>
    </r>
  </si>
  <si>
    <t>09.06.037</t>
  </si>
  <si>
    <t>CAIXA DE PASSAGEM A PROVA DE UMIDADE EM ALUMINIO 20X20X10CM</t>
  </si>
  <si>
    <r>
      <rPr>
        <sz val="10"/>
        <rFont val="Arial"/>
        <family val="2"/>
      </rPr>
      <t>09.06.037</t>
    </r>
  </si>
  <si>
    <t>09.06.045</t>
  </si>
  <si>
    <t>QUADRO EM CHAPA COM PORTA E FECHADURA (TELEBRAS) DE 20X20X12CM</t>
  </si>
  <si>
    <r>
      <rPr>
        <sz val="10"/>
        <rFont val="Arial"/>
        <family val="2"/>
      </rPr>
      <t>09.06.045</t>
    </r>
  </si>
  <si>
    <t>09.06.047</t>
  </si>
  <si>
    <t>QUADRO EM CHAPA COM PORTA E FECHADURA (TELEBRAS) DE 40X40X12CM</t>
  </si>
  <si>
    <r>
      <rPr>
        <sz val="10"/>
        <rFont val="Arial"/>
        <family val="2"/>
      </rPr>
      <t>09.06.047</t>
    </r>
  </si>
  <si>
    <t>09.08.002</t>
  </si>
  <si>
    <t>INTERRUPTOR DE 1 TECLA SIMPLES EM CX.4"X2"-ELETROD.AÇO GALV.A QUENTE</t>
  </si>
  <si>
    <r>
      <rPr>
        <sz val="10"/>
        <rFont val="Arial"/>
        <family val="2"/>
      </rPr>
      <t>09.08.002</t>
    </r>
  </si>
  <si>
    <t>09.08.003</t>
  </si>
  <si>
    <t>INTERRUPTOR DE 2 TECLAS SIMPLES EM CX.4"X2"-ELETROD.AÇO GALV.A QUENTE</t>
  </si>
  <si>
    <r>
      <rPr>
        <sz val="10"/>
        <rFont val="Arial"/>
        <family val="2"/>
      </rPr>
      <t>09.08.003</t>
    </r>
  </si>
  <si>
    <t>09.08.004</t>
  </si>
  <si>
    <t>INTERRUPTOR DE 3 TECLAS SIMPLES EM CX.4"X2"-ELETROD.AÇO GALV.A QUENTE</t>
  </si>
  <si>
    <r>
      <rPr>
        <sz val="10"/>
        <rFont val="Arial"/>
        <family val="2"/>
      </rPr>
      <t>09.08.004</t>
    </r>
  </si>
  <si>
    <t>09.08.007</t>
  </si>
  <si>
    <t>INTERRUPTOR DE 1 TECLA PARAL.SIMPL.CX.4"X2"-ELETR.AÇO GALV.A QUENTE</t>
  </si>
  <si>
    <r>
      <rPr>
        <sz val="10"/>
        <rFont val="Arial"/>
        <family val="2"/>
      </rPr>
      <t>09.08.007</t>
    </r>
  </si>
  <si>
    <t>09.08.055</t>
  </si>
  <si>
    <t>BOTOEIRA PARA ACIONAMENTO DA BOMBA DE INCENDIO</t>
  </si>
  <si>
    <r>
      <rPr>
        <sz val="10"/>
        <rFont val="Arial"/>
        <family val="2"/>
      </rPr>
      <t>09.08.055</t>
    </r>
  </si>
  <si>
    <t>09.08.056</t>
  </si>
  <si>
    <t>CIGARRA - ELETROD. PVC Ø 25MM AMARELO</t>
  </si>
  <si>
    <r>
      <rPr>
        <sz val="10"/>
        <rFont val="Arial"/>
        <family val="2"/>
      </rPr>
      <t>09.08.056</t>
    </r>
  </si>
  <si>
    <t>09.08.060</t>
  </si>
  <si>
    <t>INTERRUPTOR 2 TECLAS SIMPLES CAIXA DE 4"X2"-ELETR PVC RIGIDO</t>
  </si>
  <si>
    <r>
      <rPr>
        <sz val="10"/>
        <rFont val="Arial"/>
        <family val="2"/>
      </rPr>
      <t>09.08.060</t>
    </r>
  </si>
  <si>
    <t>09.08.062</t>
  </si>
  <si>
    <t>INTERRUPTOR 3 TECLAS SIMPLES CAIXA 4"X2"-ELETR PVC RIGIDO</t>
  </si>
  <si>
    <r>
      <rPr>
        <sz val="10"/>
        <rFont val="Arial"/>
        <family val="2"/>
      </rPr>
      <t>09.08.062</t>
    </r>
  </si>
  <si>
    <t>09.08.071</t>
  </si>
  <si>
    <t>INTERRUPTOR 1 TECLA PARALELO SIMPLES CAIXA 4"X2"- ELETR PVC RIGIDO</t>
  </si>
  <si>
    <r>
      <rPr>
        <sz val="10"/>
        <rFont val="Arial"/>
        <family val="2"/>
      </rPr>
      <t>09.08.071</t>
    </r>
  </si>
  <si>
    <t>09.08.073</t>
  </si>
  <si>
    <t>INTERRUPTOR 1 TECLA PARALELO BIPOLAR CAIXA 4"X2"- ELETR PVC RIGIDO</t>
  </si>
  <si>
    <r>
      <rPr>
        <sz val="10"/>
        <rFont val="Arial"/>
        <family val="2"/>
      </rPr>
      <t>09.08.073</t>
    </r>
  </si>
  <si>
    <t>09.08.080</t>
  </si>
  <si>
    <t>TOMADA DE PISO 2P+T PADRAO NBR 14136 CORRENTE 10A-250V-ELETR PVC RÍGIDO</t>
  </si>
  <si>
    <r>
      <rPr>
        <sz val="10"/>
        <rFont val="Arial"/>
        <family val="2"/>
      </rPr>
      <t>09.08.080</t>
    </r>
  </si>
  <si>
    <t>09.08.086</t>
  </si>
  <si>
    <t>ACIONADOR DO ALARME DE INCENDIO</t>
  </si>
  <si>
    <r>
      <rPr>
        <sz val="10"/>
        <rFont val="Arial"/>
        <family val="2"/>
      </rPr>
      <t>09.08.086</t>
    </r>
  </si>
  <si>
    <t>09.08.087</t>
  </si>
  <si>
    <t>SIRENE PARA ALARME DE EMERGENCIA- ELETRODUTO DE PVC</t>
  </si>
  <si>
    <r>
      <rPr>
        <sz val="10"/>
        <rFont val="Arial"/>
        <family val="2"/>
      </rPr>
      <t>09.08.087</t>
    </r>
  </si>
  <si>
    <t>09.08.089</t>
  </si>
  <si>
    <t>TOMADA 2P+T PADRAO NBR 14136, CORRENTE 20A-250V-ELETR.PVC RIGIDO</t>
  </si>
  <si>
    <r>
      <rPr>
        <sz val="10"/>
        <rFont val="Arial"/>
        <family val="2"/>
      </rPr>
      <t>09.08.089</t>
    </r>
  </si>
  <si>
    <t>09.08.090</t>
  </si>
  <si>
    <t>DETECTOR DE FUMAÇA OPTICO CONVENCIONAL-ELETROD.AÇO GALV.A QUENTE</t>
  </si>
  <si>
    <r>
      <rPr>
        <sz val="10"/>
        <rFont val="Arial"/>
        <family val="2"/>
      </rPr>
      <t>09.08.090</t>
    </r>
  </si>
  <si>
    <t>09.10.030</t>
  </si>
  <si>
    <t>SENSOR DE PRESENÇA INTERNO</t>
  </si>
  <si>
    <r>
      <rPr>
        <sz val="10"/>
        <rFont val="Arial"/>
        <family val="2"/>
      </rPr>
      <t>09.10.030</t>
    </r>
  </si>
  <si>
    <t>09.11.076</t>
  </si>
  <si>
    <t>IL-84 PROJETOR COM FACHO SIMÉTRICO OU ASSIMETRICO PARA LAMPADA TUBULAR DE VAPOR DE SÓDIO 1X150W</t>
  </si>
  <si>
    <r>
      <rPr>
        <sz val="10"/>
        <rFont val="Arial"/>
        <family val="2"/>
      </rPr>
      <t>09.11.076</t>
    </r>
  </si>
  <si>
    <t>09.11.077</t>
  </si>
  <si>
    <t>IL-85 PROJETOR COM FACHO SIMÉTRICO OU ASSIMÉTRICO PARA LAMPADA TUBULAR DE VAPOR DE SÓDIO 1X250W</t>
  </si>
  <si>
    <r>
      <rPr>
        <sz val="10"/>
        <rFont val="Arial"/>
        <family val="2"/>
      </rPr>
      <t>09.11.077</t>
    </r>
  </si>
  <si>
    <t>09.13.015</t>
  </si>
  <si>
    <t>BARRA CHATA ACO GALVANIZADO (3/4"X1/8") - CAPTOR P/ PARA RAIOS (SUBSTITUIÇÕES NECESSÁRIAS)</t>
  </si>
  <si>
    <r>
      <rPr>
        <sz val="10"/>
        <rFont val="Arial"/>
        <family val="2"/>
      </rPr>
      <t>09.13.015</t>
    </r>
  </si>
  <si>
    <t>09.13.028</t>
  </si>
  <si>
    <t xml:space="preserve">TERRA SIMPLES 1 HASTE COPERWELD DN 19MM X 3M SEM CAIXA DE INSPEÇAO </t>
  </si>
  <si>
    <r>
      <rPr>
        <sz val="10"/>
        <rFont val="Arial"/>
        <family val="2"/>
      </rPr>
      <t>09.13.028</t>
    </r>
  </si>
  <si>
    <t>09.13.032</t>
  </si>
  <si>
    <t>CONEXAO EXOTERMICA CABO/CABO</t>
  </si>
  <si>
    <r>
      <rPr>
        <sz val="10"/>
        <rFont val="Arial"/>
        <family val="2"/>
      </rPr>
      <t>09.13.032</t>
    </r>
  </si>
  <si>
    <t>09.13.033</t>
  </si>
  <si>
    <t>CONEXAO EXOTERMICA CABO/HASTE</t>
  </si>
  <si>
    <r>
      <rPr>
        <sz val="10"/>
        <rFont val="Arial"/>
        <family val="2"/>
      </rPr>
      <t>09.13.033</t>
    </r>
  </si>
  <si>
    <t>09.13.040</t>
  </si>
  <si>
    <t>CORDOALHA DE AÇO GALV. A QUENTE 50 MM2 (3/8") C/SUPORTE.DE FIXAÇÃO</t>
  </si>
  <si>
    <r>
      <rPr>
        <sz val="10"/>
        <rFont val="Arial"/>
        <family val="2"/>
      </rPr>
      <t>09.13.040</t>
    </r>
  </si>
  <si>
    <t>09.50.004</t>
  </si>
  <si>
    <t>REMOCAO DE BUCHA DE PASSAGEM INT/EXT, OU DE CHAPA P/ BUCHA PASS A.T.</t>
  </si>
  <si>
    <r>
      <rPr>
        <sz val="10"/>
        <rFont val="Arial"/>
        <family val="2"/>
      </rPr>
      <t>09.50.004</t>
    </r>
  </si>
  <si>
    <t>09.50.008</t>
  </si>
  <si>
    <t>REMOCAO DE ISOLADOR TIPO CASTANHA, INCLUSIVE GANCHO DE SUSTENTACAO</t>
  </si>
  <si>
    <t>09.50.011</t>
  </si>
  <si>
    <t>REMOCAO DE VERGALHAO DE COBRE</t>
  </si>
  <si>
    <r>
      <rPr>
        <sz val="10"/>
        <rFont val="Arial"/>
        <family val="2"/>
      </rPr>
      <t>09.50.011</t>
    </r>
  </si>
  <si>
    <t>09.50.022</t>
  </si>
  <si>
    <t>REMOCAO DE DISJUNTOR DE VOLUME NORMAL OU REDUZIDO</t>
  </si>
  <si>
    <r>
      <rPr>
        <sz val="10"/>
        <rFont val="Arial"/>
        <family val="2"/>
      </rPr>
      <t>09.50.022</t>
    </r>
  </si>
  <si>
    <t>09.50.024</t>
  </si>
  <si>
    <t>REMOCAO DE JANELA DE VENTILACAO PADRAO ELETROPAULO</t>
  </si>
  <si>
    <r>
      <rPr>
        <sz val="10"/>
        <rFont val="Arial"/>
        <family val="2"/>
      </rPr>
      <t>09.50.024</t>
    </r>
  </si>
  <si>
    <t>09.50.029</t>
  </si>
  <si>
    <t>REMOÇÃO DE POSTE DE CONCRETO</t>
  </si>
  <si>
    <r>
      <rPr>
        <sz val="10"/>
        <rFont val="Arial"/>
        <family val="2"/>
      </rPr>
      <t>09.50.029</t>
    </r>
  </si>
  <si>
    <t>09.50.032</t>
  </si>
  <si>
    <t>REMOCAO DE CRUZETA DE MADEIRA</t>
  </si>
  <si>
    <r>
      <rPr>
        <sz val="10"/>
        <rFont val="Arial"/>
        <family val="2"/>
      </rPr>
      <t>09.50.032</t>
    </r>
  </si>
  <si>
    <t>09.50.037</t>
  </si>
  <si>
    <t>REMOCAO CINTA FIXACAO DE ELETRODUTO OU SELA P/CRUZETA MAD EM POSTE</t>
  </si>
  <si>
    <r>
      <rPr>
        <sz val="10"/>
        <rFont val="Arial"/>
        <family val="2"/>
      </rPr>
      <t>09.50.037</t>
    </r>
  </si>
  <si>
    <t>09.50.039</t>
  </si>
  <si>
    <t>REMOCAO DE CAIXAS DE MEDICAO OU CAIXAS P/ TRANSF. DE CORRENTE</t>
  </si>
  <si>
    <r>
      <rPr>
        <sz val="10"/>
        <rFont val="Arial"/>
        <family val="2"/>
      </rPr>
      <t>09.50.039</t>
    </r>
  </si>
  <si>
    <t>09.52.001</t>
  </si>
  <si>
    <t>REMOCAO DE POSTE ACO GALV. OU CAIXA ACO P/ ENTRADA ENERGIA EM B.T.</t>
  </si>
  <si>
    <r>
      <rPr>
        <sz val="10"/>
        <rFont val="Arial"/>
        <family val="2"/>
      </rPr>
      <t>09.52.001</t>
    </r>
  </si>
  <si>
    <t>09.52.005</t>
  </si>
  <si>
    <t>REMOCAO DE CAIXA DE ENTRADA DE TELEFONE PADRAO TELEFONICA</t>
  </si>
  <si>
    <r>
      <rPr>
        <sz val="10"/>
        <rFont val="Arial"/>
        <family val="2"/>
      </rPr>
      <t>09.52.005</t>
    </r>
  </si>
  <si>
    <t>09.52.007</t>
  </si>
  <si>
    <t>REMOCAO DE TUBULACAO ELETRICA EMBUTIDA ATE 2"</t>
  </si>
  <si>
    <t>09.52.008</t>
  </si>
  <si>
    <t>REMOCAO DE TUBULACAO ELETRICA EMBUTIDA ACIMA DE 2"</t>
  </si>
  <si>
    <r>
      <rPr>
        <sz val="10"/>
        <rFont val="Arial"/>
        <family val="2"/>
      </rPr>
      <t>09.52.008</t>
    </r>
  </si>
  <si>
    <t>09.52.009</t>
  </si>
  <si>
    <t>REMOCAO DE TUBULACAO ELETRICA APARENTE ATE 2"</t>
  </si>
  <si>
    <r>
      <rPr>
        <sz val="10"/>
        <rFont val="Arial"/>
        <family val="2"/>
      </rPr>
      <t>09.52.009</t>
    </r>
  </si>
  <si>
    <t>09.52.010</t>
  </si>
  <si>
    <t>REMOCAO DE TUBULACAO ELETRICA APARENTE ACIMA 2"</t>
  </si>
  <si>
    <r>
      <rPr>
        <sz val="10"/>
        <rFont val="Arial"/>
        <family val="2"/>
      </rPr>
      <t>09.52.010</t>
    </r>
  </si>
  <si>
    <t>09.52.015</t>
  </si>
  <si>
    <t>REMOCAO DE CAIXA PARA FUSIVEL OU TOMADA INSTALADA EM PERFILADOS</t>
  </si>
  <si>
    <r>
      <rPr>
        <sz val="10"/>
        <rFont val="Arial"/>
        <family val="2"/>
      </rPr>
      <t>09.52.015</t>
    </r>
  </si>
  <si>
    <t>09.52.037</t>
  </si>
  <si>
    <t>REMOCAO DE CHAVE DE ACAO RAPIDA,COMANDO FRONTAL MONTADO EM PAINEL B.T</t>
  </si>
  <si>
    <r>
      <rPr>
        <sz val="10"/>
        <rFont val="Arial"/>
        <family val="2"/>
      </rPr>
      <t>09.52.037</t>
    </r>
  </si>
  <si>
    <t>09.54.001</t>
  </si>
  <si>
    <t>REMOCAO DE INTERRUPTORES TOMADAS BOTOES DE CAMPAINHA E CIGARRAS</t>
  </si>
  <si>
    <r>
      <rPr>
        <sz val="10"/>
        <rFont val="Arial"/>
        <family val="2"/>
      </rPr>
      <t>09.54.001</t>
    </r>
  </si>
  <si>
    <t>09.54.002</t>
  </si>
  <si>
    <t>REMOCAO DE CHAVE AUTOMATICA DA BOIA</t>
  </si>
  <si>
    <r>
      <rPr>
        <sz val="10"/>
        <rFont val="Arial"/>
        <family val="2"/>
      </rPr>
      <t>09.54.002</t>
    </r>
  </si>
  <si>
    <t>09.54.003</t>
  </si>
  <si>
    <t>REMOCAO DE CONTACTOR MAGNETICO P/ QUADRO DE COMANDO DE BOMBA RECALQUE</t>
  </si>
  <si>
    <r>
      <rPr>
        <sz val="10"/>
        <rFont val="Arial"/>
        <family val="2"/>
      </rPr>
      <t>09.54.003</t>
    </r>
  </si>
  <si>
    <t>09.54.006</t>
  </si>
  <si>
    <t>REMOCAO APARELHO ILUMINACAO,PLAFONS E PENDENTES P/LAMPADAS FLUORESC</t>
  </si>
  <si>
    <r>
      <rPr>
        <sz val="10"/>
        <rFont val="Arial"/>
        <family val="2"/>
      </rPr>
      <t>09.54.006</t>
    </r>
  </si>
  <si>
    <t>09.54.013</t>
  </si>
  <si>
    <t>REMOCAO DE REATORES PARA LAMPADAS HG EM POSTES</t>
  </si>
  <si>
    <r>
      <rPr>
        <sz val="10"/>
        <rFont val="Arial"/>
        <family val="2"/>
      </rPr>
      <t>09.54.013</t>
    </r>
  </si>
  <si>
    <t>09.54.014</t>
  </si>
  <si>
    <t>REMOCAO DE AP. ILUMIN. EM POSTES OU DE PROJETORES EM FACHADAS (PLACAS SOLARES NO TELHADO)</t>
  </si>
  <si>
    <r>
      <rPr>
        <sz val="10"/>
        <rFont val="Arial"/>
        <family val="2"/>
      </rPr>
      <t>09.54.014</t>
    </r>
  </si>
  <si>
    <t>09.54.019</t>
  </si>
  <si>
    <t>REMOCAO DE CRUZETAS DE FERRO PARA FIXACAO DE PROJETORES</t>
  </si>
  <si>
    <r>
      <rPr>
        <sz val="10"/>
        <rFont val="Arial"/>
        <family val="2"/>
      </rPr>
      <t>09.54.019</t>
    </r>
  </si>
  <si>
    <t>09.56.001</t>
  </si>
  <si>
    <t>REMOCAO DE CAPTOR DE PARA-RAIOS TIPO FRANKLIN OU RADIATIVO</t>
  </si>
  <si>
    <r>
      <rPr>
        <sz val="10"/>
        <rFont val="Arial"/>
        <family val="2"/>
      </rPr>
      <t>09.56.001</t>
    </r>
  </si>
  <si>
    <t>09.60.012</t>
  </si>
  <si>
    <t>RETIRADA DE TERMINAL OU CONECTOR PARA VERGALHAO DE COBRE</t>
  </si>
  <si>
    <t>09.62.004</t>
  </si>
  <si>
    <t>RETIRADA DE CABECOTE PADRAO TELEFONICA OU DE BASE P/DISJUNTOR QUICK LAG</t>
  </si>
  <si>
    <r>
      <rPr>
        <sz val="10"/>
        <rFont val="Arial"/>
        <family val="2"/>
      </rPr>
      <t>09.62.004</t>
    </r>
  </si>
  <si>
    <t>09.66.004</t>
  </si>
  <si>
    <t>RETIRADA DE CABOS DE AÇO E ESTICADORES DE PARA-RAIOS</t>
  </si>
  <si>
    <r>
      <rPr>
        <sz val="10"/>
        <rFont val="Arial"/>
        <family val="2"/>
      </rPr>
      <t>09.66.004</t>
    </r>
  </si>
  <si>
    <t>09.70.007</t>
  </si>
  <si>
    <t>RECOLOCAÇÃO DE CANTONEIRA METALICA (REINSTALAÇÃO DE PLACAS SOLARES)</t>
  </si>
  <si>
    <r>
      <rPr>
        <sz val="10"/>
        <rFont val="Arial"/>
        <family val="2"/>
      </rPr>
      <t>09.70.007</t>
    </r>
  </si>
  <si>
    <t>09.72.011</t>
  </si>
  <si>
    <t>RECOLOCAÇÃO DE CONDULETES OU DE CX.FUSIV. OU DE TOMADA INSTAL. EM PERFILADOS</t>
  </si>
  <si>
    <r>
      <rPr>
        <sz val="10"/>
        <rFont val="Arial"/>
        <family val="2"/>
      </rPr>
      <t>09.72.011</t>
    </r>
  </si>
  <si>
    <t>09.80.007</t>
  </si>
  <si>
    <t>CANTONEIRA DE FERRO 1 1/2" X 1 1/2" X 1/8" (REINSTALAÇÃO DE PLACAS SOLARES)</t>
  </si>
  <si>
    <r>
      <rPr>
        <sz val="10"/>
        <rFont val="Arial"/>
        <family val="2"/>
      </rPr>
      <t>09.80.007</t>
    </r>
  </si>
  <si>
    <t>09.80.012</t>
  </si>
  <si>
    <t>VERGALHAO DE COBRE DE 3/8" (10MM)</t>
  </si>
  <si>
    <r>
      <rPr>
        <sz val="10"/>
        <rFont val="Arial"/>
        <family val="2"/>
      </rPr>
      <t>09.80.012</t>
    </r>
  </si>
  <si>
    <t>09.80.026</t>
  </si>
  <si>
    <t>CHAVE SECCIONADORA TRIPOLAR SECA PARA 200A/15 KV C/ CMD PROLONGADO</t>
  </si>
  <si>
    <r>
      <rPr>
        <sz val="10"/>
        <rFont val="Arial"/>
        <family val="2"/>
      </rPr>
      <t>09.80.026</t>
    </r>
  </si>
  <si>
    <t>09.80.039</t>
  </si>
  <si>
    <t>RELE FALTA-DE-FASE TRIFASICO TIPO ST 220/110 V PEXTRON OU SIMILAR</t>
  </si>
  <si>
    <r>
      <rPr>
        <sz val="10"/>
        <rFont val="Arial"/>
        <family val="2"/>
      </rPr>
      <t>09.80.039</t>
    </r>
  </si>
  <si>
    <t>09.80.040</t>
  </si>
  <si>
    <t>RELE PRIMARIO DE SOBRECORRENTE P/DISJ. DE MEDIA TENSAO</t>
  </si>
  <si>
    <r>
      <rPr>
        <sz val="10"/>
        <rFont val="Arial"/>
        <family val="2"/>
      </rPr>
      <t>09.80.040</t>
    </r>
  </si>
  <si>
    <t>09.80.051</t>
  </si>
  <si>
    <t>MAO FRANCESA DE 700 MM</t>
  </si>
  <si>
    <r>
      <rPr>
        <sz val="10"/>
        <rFont val="Arial"/>
        <family val="2"/>
      </rPr>
      <t>09.80.051</t>
    </r>
  </si>
  <si>
    <t>09.80.053</t>
  </si>
  <si>
    <t>CAIXA DE MEDICAO PADRAO ELEKTRO - 0,70 X 0,60 X 0,25 M</t>
  </si>
  <si>
    <r>
      <rPr>
        <sz val="10"/>
        <rFont val="Arial"/>
        <family val="2"/>
      </rPr>
      <t>09.80.053</t>
    </r>
  </si>
  <si>
    <t>09.82.025</t>
  </si>
  <si>
    <t>TERMINAL OU CONECTOR DE PRESSAO PARA CABO 10MM</t>
  </si>
  <si>
    <r>
      <rPr>
        <sz val="10"/>
        <rFont val="Arial"/>
        <family val="2"/>
      </rPr>
      <t>09.82.025</t>
    </r>
  </si>
  <si>
    <t>09.82.026</t>
  </si>
  <si>
    <t>TERMINAL OU CONECTOR DE PRESSAO PARA CABO 16MM</t>
  </si>
  <si>
    <r>
      <rPr>
        <sz val="10"/>
        <rFont val="Arial"/>
        <family val="2"/>
      </rPr>
      <t>09.82.026</t>
    </r>
  </si>
  <si>
    <t>09.82.027</t>
  </si>
  <si>
    <t>TERMINAL OU CONECTOR DE PRESSAO PARA CABO 25MM</t>
  </si>
  <si>
    <r>
      <rPr>
        <sz val="10"/>
        <rFont val="Arial"/>
        <family val="2"/>
      </rPr>
      <t>09.82.027</t>
    </r>
  </si>
  <si>
    <t>09.82.028</t>
  </si>
  <si>
    <t>TERMINAL OU CONECTOR DE PRESSAO PARA CABO 35MM</t>
  </si>
  <si>
    <r>
      <rPr>
        <sz val="10"/>
        <rFont val="Arial"/>
        <family val="2"/>
      </rPr>
      <t>09.82.028</t>
    </r>
  </si>
  <si>
    <t>09.82.029</t>
  </si>
  <si>
    <t>TERMINAL OU CONECTOR DE PRESSAO PARA CABO 50MM</t>
  </si>
  <si>
    <r>
      <rPr>
        <sz val="10"/>
        <rFont val="Arial"/>
        <family val="2"/>
      </rPr>
      <t>09.82.029</t>
    </r>
  </si>
  <si>
    <t>09.82.030</t>
  </si>
  <si>
    <t>TERMINAL OU CONECTOR DE PRESSAO PARA CABO 70MM</t>
  </si>
  <si>
    <t>09.82.031</t>
  </si>
  <si>
    <t>TERMINAL OU CONECTOR DE PRESSAO PARA CABO 95MM</t>
  </si>
  <si>
    <r>
      <rPr>
        <sz val="10"/>
        <rFont val="Arial"/>
        <family val="2"/>
      </rPr>
      <t>09.82.031</t>
    </r>
  </si>
  <si>
    <t>09.82.032</t>
  </si>
  <si>
    <t>TERMINAL OU CONECTOR DE PRESSAO PARA CABO 120MM</t>
  </si>
  <si>
    <r>
      <rPr>
        <sz val="10"/>
        <rFont val="Arial"/>
        <family val="2"/>
      </rPr>
      <t>09.82.032</t>
    </r>
  </si>
  <si>
    <t>09.82.033</t>
  </si>
  <si>
    <t>TERMINAL OU CONECTOR DE PRESSAO PARA CABO 150MM</t>
  </si>
  <si>
    <r>
      <rPr>
        <sz val="10"/>
        <rFont val="Arial"/>
        <family val="2"/>
      </rPr>
      <t>09.82.033</t>
    </r>
  </si>
  <si>
    <t>09.82.034</t>
  </si>
  <si>
    <t>TERMINAL OU CONECTOR DE PRESSAO PARA CABO 185MM</t>
  </si>
  <si>
    <r>
      <rPr>
        <sz val="10"/>
        <rFont val="Arial"/>
        <family val="2"/>
      </rPr>
      <t>09.82.034</t>
    </r>
  </si>
  <si>
    <t>09.82.035</t>
  </si>
  <si>
    <t>TERMINAL OU CONECTOR DE PRESSAO PARA CABO 240MM</t>
  </si>
  <si>
    <r>
      <rPr>
        <sz val="10"/>
        <rFont val="Arial"/>
        <family val="2"/>
      </rPr>
      <t>09.82.035</t>
    </r>
  </si>
  <si>
    <t>09.82.095</t>
  </si>
  <si>
    <t>PERFILADO EM CHAPA DE ACO 38X38MM</t>
  </si>
  <si>
    <r>
      <rPr>
        <sz val="10"/>
        <rFont val="Arial"/>
        <family val="2"/>
      </rPr>
      <t>09.82.095</t>
    </r>
  </si>
  <si>
    <t>09.83.013</t>
  </si>
  <si>
    <t>FUSIVEL NH 01 DE 160A RETARDADO</t>
  </si>
  <si>
    <r>
      <rPr>
        <sz val="10"/>
        <rFont val="Arial"/>
        <family val="2"/>
      </rPr>
      <t>09.83.013</t>
    </r>
  </si>
  <si>
    <t>09.83.014</t>
  </si>
  <si>
    <t>FUSIVEL NH DE 300 A 400A</t>
  </si>
  <si>
    <r>
      <rPr>
        <sz val="10"/>
        <rFont val="Arial"/>
        <family val="2"/>
      </rPr>
      <t>09.83.014</t>
    </r>
  </si>
  <si>
    <t>09.83.017</t>
  </si>
  <si>
    <t>FUSIVEL NH DE 200 A 250A</t>
  </si>
  <si>
    <r>
      <rPr>
        <sz val="10"/>
        <rFont val="Arial"/>
        <family val="2"/>
      </rPr>
      <t>09.83.017</t>
    </r>
  </si>
  <si>
    <t>09.84.009</t>
  </si>
  <si>
    <t>TOMADA 2P+T PADRAO NBR 14136 CORRENTE 10A-250V</t>
  </si>
  <si>
    <r>
      <rPr>
        <sz val="10"/>
        <rFont val="Arial"/>
        <family val="2"/>
      </rPr>
      <t>09.84.009</t>
    </r>
  </si>
  <si>
    <t>09.84.050</t>
  </si>
  <si>
    <t>RECEPTACULO PORCELANA P/LAMP FLUORESC. COMPACTA ROSCA E-27</t>
  </si>
  <si>
    <r>
      <rPr>
        <sz val="10"/>
        <rFont val="Arial"/>
        <family val="2"/>
      </rPr>
      <t>09.84.050</t>
    </r>
  </si>
  <si>
    <t>09.85.010</t>
  </si>
  <si>
    <t>LAMPADA VAPOR DE SODIO 70W</t>
  </si>
  <si>
    <r>
      <rPr>
        <sz val="10"/>
        <rFont val="Arial"/>
        <family val="2"/>
      </rPr>
      <t>09.85.010</t>
    </r>
  </si>
  <si>
    <t>09.85.018</t>
  </si>
  <si>
    <t>LAMPADA VAPOR METALICO 150W</t>
  </si>
  <si>
    <r>
      <rPr>
        <sz val="10"/>
        <rFont val="Arial"/>
        <family val="2"/>
      </rPr>
      <t>09.85.018</t>
    </r>
  </si>
  <si>
    <t>09.85.023</t>
  </si>
  <si>
    <t>LUMIN. BLINDADA ARANDELA P/ LAMP. MISTA 160 W</t>
  </si>
  <si>
    <r>
      <rPr>
        <sz val="10"/>
        <rFont val="Arial"/>
        <family val="2"/>
      </rPr>
      <t>09.85.023</t>
    </r>
  </si>
  <si>
    <t>09.85.024</t>
  </si>
  <si>
    <t>LUMIN. BLINDADA PLAFONIER P/ LAMP. MISTA 160W</t>
  </si>
  <si>
    <r>
      <rPr>
        <sz val="10"/>
        <rFont val="Arial"/>
        <family val="2"/>
      </rPr>
      <t>09.85.024</t>
    </r>
  </si>
  <si>
    <t>09.85.025</t>
  </si>
  <si>
    <t>LUMIN. BLINDADA ARANDELA P/ LAMP. FLUOR.COMPACTA 23 W</t>
  </si>
  <si>
    <r>
      <rPr>
        <sz val="10"/>
        <rFont val="Arial"/>
        <family val="2"/>
      </rPr>
      <t>09.85.025</t>
    </r>
  </si>
  <si>
    <t>09.85.039</t>
  </si>
  <si>
    <t>BRACO ACO GALVANIZADO DE 1" X 1.00M</t>
  </si>
  <si>
    <r>
      <rPr>
        <sz val="10"/>
        <rFont val="Arial"/>
        <family val="2"/>
      </rPr>
      <t>09.85.039</t>
    </r>
  </si>
  <si>
    <t>09.85.045</t>
  </si>
  <si>
    <t>CRUZETA DE FERRO GALVANIZADO PARA 2 PROJETORES</t>
  </si>
  <si>
    <r>
      <rPr>
        <sz val="10"/>
        <rFont val="Arial"/>
        <family val="2"/>
      </rPr>
      <t>09.85.045</t>
    </r>
  </si>
  <si>
    <t>09.85.048</t>
  </si>
  <si>
    <t>POSTE DE AÇO GALV.TIPO CURVO,C/JANELAS INSP H=7 M ACIMA DO SOLO</t>
  </si>
  <si>
    <r>
      <rPr>
        <sz val="10"/>
        <rFont val="Arial"/>
        <family val="2"/>
      </rPr>
      <t>09.85.048</t>
    </r>
  </si>
  <si>
    <t>09.85.050</t>
  </si>
  <si>
    <t>POSTE DE AÇO GALV.TIPO RETO, C/JANELA INSP. H=10M ACIMA DO SOLO</t>
  </si>
  <si>
    <r>
      <rPr>
        <sz val="10"/>
        <rFont val="Arial"/>
        <family val="2"/>
      </rPr>
      <t>09.85.050</t>
    </r>
  </si>
  <si>
    <t>09.85.060</t>
  </si>
  <si>
    <t>CONDULETE DE 1"</t>
  </si>
  <si>
    <r>
      <rPr>
        <sz val="10"/>
        <rFont val="Arial"/>
        <family val="2"/>
      </rPr>
      <t>09.85.060</t>
    </r>
  </si>
  <si>
    <t>09.85.061</t>
  </si>
  <si>
    <t>CONDULETE DE 1 1/4"</t>
  </si>
  <si>
    <r>
      <rPr>
        <sz val="10"/>
        <rFont val="Arial"/>
        <family val="2"/>
      </rPr>
      <t>09.85.061</t>
    </r>
  </si>
  <si>
    <t>09.85.062</t>
  </si>
  <si>
    <t>CONDULETE DE 1 1/2"</t>
  </si>
  <si>
    <r>
      <rPr>
        <sz val="10"/>
        <rFont val="Arial"/>
        <family val="2"/>
      </rPr>
      <t>09.85.062</t>
    </r>
  </si>
  <si>
    <t>09.85.063</t>
  </si>
  <si>
    <t>CONDULETE DE 2"</t>
  </si>
  <si>
    <r>
      <rPr>
        <sz val="10"/>
        <rFont val="Arial"/>
        <family val="2"/>
      </rPr>
      <t>09.85.063</t>
    </r>
  </si>
  <si>
    <t>09.85.064</t>
  </si>
  <si>
    <t>CONDULETE DE 3/4"</t>
  </si>
  <si>
    <r>
      <rPr>
        <sz val="10"/>
        <rFont val="Arial"/>
        <family val="2"/>
      </rPr>
      <t>09.85.064</t>
    </r>
  </si>
  <si>
    <t>09.85.086</t>
  </si>
  <si>
    <t>LAMPADA LED TUBULAR VIDRO DE 10W C/TEMPERATURA DE COR 4000° K</t>
  </si>
  <si>
    <r>
      <rPr>
        <sz val="10"/>
        <rFont val="Arial"/>
        <family val="2"/>
      </rPr>
      <t>09.85.086</t>
    </r>
  </si>
  <si>
    <t>09.85.087</t>
  </si>
  <si>
    <t>LAMPADA LED TUBULAR POLICARBONATO DE 10W C/TEMPERATURA DE COR 4000° K</t>
  </si>
  <si>
    <t>09.85.088</t>
  </si>
  <si>
    <t>LAMPADA LED TUBULAR VIDRO DE 18W C/TEMPERATURA DE COR 4000° K</t>
  </si>
  <si>
    <r>
      <rPr>
        <sz val="10"/>
        <rFont val="Arial"/>
        <family val="2"/>
      </rPr>
      <t>09.85.088</t>
    </r>
  </si>
  <si>
    <t>09.85.089</t>
  </si>
  <si>
    <t>LAMPADA LED TUBULAR POLICARBONATO DE 18W C/TEMPERATURA DE COR 4000° K</t>
  </si>
  <si>
    <r>
      <rPr>
        <sz val="10"/>
        <rFont val="Arial"/>
        <family val="2"/>
      </rPr>
      <t>09.85.089</t>
    </r>
  </si>
  <si>
    <t>09.86.001</t>
  </si>
  <si>
    <t>CAPTOR TIPO FRANKLIN, BOUQUET NIQUELADO DE 4 PONTAS-CONECTOR GRANDE</t>
  </si>
  <si>
    <r>
      <rPr>
        <sz val="10"/>
        <rFont val="Arial"/>
        <family val="2"/>
      </rPr>
      <t>09.86.001</t>
    </r>
  </si>
  <si>
    <t>09.86.025</t>
  </si>
  <si>
    <t>CONECTOR TIPO SPLIT-BOLT PARA CABO DE 25 MM2</t>
  </si>
  <si>
    <r>
      <rPr>
        <sz val="10"/>
        <rFont val="Arial"/>
        <family val="2"/>
      </rPr>
      <t>09.86.025</t>
    </r>
  </si>
  <si>
    <t>09.86.026</t>
  </si>
  <si>
    <t>CONECTOR TIPO SPLIT-BOLT PARA CABO DE 35 MM2</t>
  </si>
  <si>
    <r>
      <rPr>
        <sz val="10"/>
        <rFont val="Arial"/>
        <family val="2"/>
      </rPr>
      <t>09.86.026</t>
    </r>
  </si>
  <si>
    <t>09.86.027</t>
  </si>
  <si>
    <t>CONECTOR TIPO SPLIT-BOLT PARA CABO DE 95 MM2</t>
  </si>
  <si>
    <r>
      <rPr>
        <sz val="10"/>
        <rFont val="Arial"/>
        <family val="2"/>
      </rPr>
      <t>09.86.027</t>
    </r>
  </si>
  <si>
    <t>40.10.016</t>
  </si>
  <si>
    <t>CONTATOR DE POTÊNCIA 12 A - 1NA+1NF</t>
  </si>
  <si>
    <r>
      <rPr>
        <sz val="10"/>
        <rFont val="Arial"/>
        <family val="2"/>
      </rPr>
      <t>40.10.016</t>
    </r>
  </si>
  <si>
    <t>40.10.020</t>
  </si>
  <si>
    <t>CONTATOR DE POTÊNCIA 9 A - 2NA+2NF</t>
  </si>
  <si>
    <r>
      <rPr>
        <sz val="10"/>
        <rFont val="Arial"/>
        <family val="2"/>
      </rPr>
      <t>40.10.020</t>
    </r>
  </si>
  <si>
    <t>40.10.040</t>
  </si>
  <si>
    <t>CONTATOR DE POTÊNCIA 12 A - 2NA+2NF</t>
  </si>
  <si>
    <r>
      <rPr>
        <sz val="10"/>
        <rFont val="Arial"/>
        <family val="2"/>
      </rPr>
      <t>40.10.040</t>
    </r>
  </si>
  <si>
    <t>40.10.060</t>
  </si>
  <si>
    <t>CONTATOR DE POTÊNCIA 16 A - 2NA+2NF</t>
  </si>
  <si>
    <r>
      <rPr>
        <sz val="10"/>
        <rFont val="Arial"/>
        <family val="2"/>
      </rPr>
      <t>40.10.060</t>
    </r>
  </si>
  <si>
    <t>40.10.080</t>
  </si>
  <si>
    <t>CONTATOR DE POTÊNCIA 22 A/25 A - 2NA+2NF</t>
  </si>
  <si>
    <r>
      <rPr>
        <sz val="10"/>
        <rFont val="Arial"/>
        <family val="2"/>
      </rPr>
      <t>40.10.080</t>
    </r>
  </si>
  <si>
    <t>40.10.100</t>
  </si>
  <si>
    <t>CONTATOR DE POTÊNCIA 32 A - 2NA+2NF</t>
  </si>
  <si>
    <r>
      <rPr>
        <sz val="10"/>
        <rFont val="Arial"/>
        <family val="2"/>
      </rPr>
      <t>40.10.100</t>
    </r>
  </si>
  <si>
    <t>40.10.106</t>
  </si>
  <si>
    <t>CONTATOR DE POTÊNCIA 38 A/40 A - 2NA+2NF</t>
  </si>
  <si>
    <r>
      <rPr>
        <sz val="10"/>
        <rFont val="Arial"/>
        <family val="2"/>
      </rPr>
      <t>40.10.106</t>
    </r>
  </si>
  <si>
    <t>40.10.110</t>
  </si>
  <si>
    <t>CONTATOR DE POTÊNCIA 50 A - 2NA+2NF</t>
  </si>
  <si>
    <r>
      <rPr>
        <sz val="10"/>
        <rFont val="Arial"/>
        <family val="2"/>
      </rPr>
      <t>40.10.110</t>
    </r>
  </si>
  <si>
    <t>40.10.132</t>
  </si>
  <si>
    <t>CONTATOR DE POTÊNCIA 65 A - 2NA+2NF</t>
  </si>
  <si>
    <r>
      <rPr>
        <sz val="10"/>
        <rFont val="Arial"/>
        <family val="2"/>
      </rPr>
      <t>40.10.132</t>
    </r>
  </si>
  <si>
    <t>40.10.136</t>
  </si>
  <si>
    <t>CONTATOR DE POTÊNCIA 110 A - 2NA+2NF</t>
  </si>
  <si>
    <r>
      <rPr>
        <sz val="10"/>
        <rFont val="Arial"/>
        <family val="2"/>
      </rPr>
      <t>40.10.136</t>
    </r>
  </si>
  <si>
    <t>40.10.140</t>
  </si>
  <si>
    <t>CONTATOR DE POTÊNCIA 150 A - 2NA+2NF</t>
  </si>
  <si>
    <r>
      <rPr>
        <sz val="10"/>
        <rFont val="Arial"/>
        <family val="2"/>
      </rPr>
      <t>40.10.140</t>
    </r>
  </si>
  <si>
    <t>40.10.150</t>
  </si>
  <si>
    <t>CONTATOR DE POTÊNCIA 220 A - 2NA+2NF</t>
  </si>
  <si>
    <r>
      <rPr>
        <sz val="10"/>
        <rFont val="Arial"/>
        <family val="2"/>
      </rPr>
      <t>40.10.150</t>
    </r>
  </si>
  <si>
    <t>40.10.500</t>
  </si>
  <si>
    <t>MINICONTATOR AUXILIAR - 4NA</t>
  </si>
  <si>
    <r>
      <rPr>
        <sz val="10"/>
        <rFont val="Arial"/>
        <family val="2"/>
      </rPr>
      <t>40.10.500</t>
    </r>
  </si>
  <si>
    <t>40.10.510</t>
  </si>
  <si>
    <t>CONTATOR AUXILIAR - 2NA+2NF</t>
  </si>
  <si>
    <r>
      <rPr>
        <sz val="10"/>
        <rFont val="Arial"/>
        <family val="2"/>
      </rPr>
      <t>40.10.510</t>
    </r>
  </si>
  <si>
    <t>40.10.520</t>
  </si>
  <si>
    <t>CONTATOR AUXILIAR - 4NA+4NF</t>
  </si>
  <si>
    <r>
      <rPr>
        <sz val="10"/>
        <rFont val="Arial"/>
        <family val="2"/>
      </rPr>
      <t>40.10.520</t>
    </r>
  </si>
  <si>
    <t>FORRO</t>
  </si>
  <si>
    <t>10.01.021</t>
  </si>
  <si>
    <t>FORRO DE TABUA APAR. 10X1CM MACHO-FEMEA G1-C4 ENTARUGADO</t>
  </si>
  <si>
    <r>
      <rPr>
        <sz val="10"/>
        <rFont val="Arial"/>
        <family val="2"/>
      </rPr>
      <t>10.01.021</t>
    </r>
  </si>
  <si>
    <t>10.01.049</t>
  </si>
  <si>
    <t>FORRO DE GESSO ACARTONADO INCL ESTRUTURA</t>
  </si>
  <si>
    <r>
      <rPr>
        <sz val="10"/>
        <rFont val="Arial"/>
        <family val="2"/>
      </rPr>
      <t>10.01.049</t>
    </r>
  </si>
  <si>
    <t>10.01.058</t>
  </si>
  <si>
    <t>ISOLACAO TERMOACUSTICA - LA DE VIDRO ESP 1"</t>
  </si>
  <si>
    <t>10.50.001</t>
  </si>
  <si>
    <t>DEMOLIÇÃO DE FORRO DE ESTUQUE OU MADEIRA, INCLUSIVE ENTARUGAMENTO</t>
  </si>
  <si>
    <r>
      <rPr>
        <sz val="10"/>
        <rFont val="Arial"/>
        <family val="2"/>
      </rPr>
      <t>10.50.001</t>
    </r>
  </si>
  <si>
    <t>10.50.003</t>
  </si>
  <si>
    <t>DEMOLIÇÃO DE FORRO EM GESSO</t>
  </si>
  <si>
    <r>
      <rPr>
        <sz val="10"/>
        <rFont val="Arial"/>
        <family val="2"/>
      </rPr>
      <t>10.50.003</t>
    </r>
  </si>
  <si>
    <t>10.60.001</t>
  </si>
  <si>
    <t>RETIRADA DE FORROS DE MADEIRA PREGADOS (PLACAS OU TABUAS)</t>
  </si>
  <si>
    <r>
      <rPr>
        <sz val="10"/>
        <rFont val="Arial"/>
        <family val="2"/>
      </rPr>
      <t>10.60.001</t>
    </r>
  </si>
  <si>
    <t>10.60.002</t>
  </si>
  <si>
    <t>RETIRADA DE FORROS EM PLACAS APOIADAS</t>
  </si>
  <si>
    <r>
      <rPr>
        <sz val="10"/>
        <rFont val="Arial"/>
        <family val="2"/>
      </rPr>
      <t>10.60.002</t>
    </r>
  </si>
  <si>
    <t>10.60.005</t>
  </si>
  <si>
    <t>RETIRADA DE FORRO DE PVC EM LAMINAS</t>
  </si>
  <si>
    <r>
      <rPr>
        <sz val="10"/>
        <rFont val="Arial"/>
        <family val="2"/>
      </rPr>
      <t>10.60.005</t>
    </r>
  </si>
  <si>
    <t>22.02.190</t>
  </si>
  <si>
    <t>FORRO DE GESSO REMOVÍVEL COM PELÍCULA RÍGIDA DE PVC DE 625MM X 625MM</t>
  </si>
  <si>
    <r>
      <rPr>
        <sz val="10"/>
        <rFont val="Arial"/>
        <family val="2"/>
      </rPr>
      <t>22.02.190</t>
    </r>
  </si>
  <si>
    <t>22.03.020</t>
  </si>
  <si>
    <t>FORRO EM LÃ DE VIDRO REVESTIDO EM PVC, ESPESSURA DE 20 MM</t>
  </si>
  <si>
    <r>
      <rPr>
        <sz val="10"/>
        <rFont val="Arial"/>
        <family val="2"/>
      </rPr>
      <t>22.03.020</t>
    </r>
  </si>
  <si>
    <t>22.03.040</t>
  </si>
  <si>
    <t>FORRO MODULAR REMOVÍVEL EM PVC DE 618MM X 1243MM</t>
  </si>
  <si>
    <r>
      <rPr>
        <sz val="10"/>
        <rFont val="Arial"/>
        <family val="2"/>
      </rPr>
      <t>22.03.040</t>
    </r>
  </si>
  <si>
    <t>22.03.050</t>
  </si>
  <si>
    <t>FORRO EM FIBRA MINERAL REVESTIDO EM LÁTEX</t>
  </si>
  <si>
    <r>
      <rPr>
        <sz val="10"/>
        <rFont val="Arial"/>
        <family val="2"/>
      </rPr>
      <t>22.03.050</t>
    </r>
  </si>
  <si>
    <t>22.03.070</t>
  </si>
  <si>
    <t>FORRO EM LÂMINA DE PVC</t>
  </si>
  <si>
    <r>
      <rPr>
        <sz val="10"/>
        <rFont val="Arial"/>
        <family val="2"/>
      </rPr>
      <t>22.03.070</t>
    </r>
  </si>
  <si>
    <t>IMPERMEABILIZAÇÕES / JUNTAS DE DILATAÇÃO</t>
  </si>
  <si>
    <t>11.01.010</t>
  </si>
  <si>
    <t>IMPERMEAB C/ ARGAM POLIMERICA SEMIFLEXIVEL P/ CORTINAS E POCOS DE ELEV COM APLICAÇAO 4 DEMAOS</t>
  </si>
  <si>
    <r>
      <rPr>
        <sz val="10"/>
        <rFont val="Arial"/>
        <family val="2"/>
      </rPr>
      <t>11.01.010</t>
    </r>
  </si>
  <si>
    <t>11.02.022</t>
  </si>
  <si>
    <t>IMPERMEABILIZACAO MULTIMEMBRANAS ASFALTICAS - FELTRO ASFALTO</t>
  </si>
  <si>
    <r>
      <rPr>
        <sz val="10"/>
        <rFont val="Arial"/>
        <family val="2"/>
      </rPr>
      <t>11.02.022</t>
    </r>
  </si>
  <si>
    <t>11.02.023</t>
  </si>
  <si>
    <t>IMPERMEABILIZACAO COM MANTA ELASTOMERICA BUTILICA OU EPDM</t>
  </si>
  <si>
    <r>
      <rPr>
        <sz val="10"/>
        <rFont val="Arial"/>
        <family val="2"/>
      </rPr>
      <t>11.02.023</t>
    </r>
  </si>
  <si>
    <t>11.02.024</t>
  </si>
  <si>
    <t>IMPERMEABILIZACAO COM MANTA ASFALTICA PRE FABRICADA 4MM</t>
  </si>
  <si>
    <r>
      <rPr>
        <sz val="10"/>
        <rFont val="Arial"/>
        <family val="2"/>
      </rPr>
      <t>11.02.024</t>
    </r>
  </si>
  <si>
    <t>11.02.025</t>
  </si>
  <si>
    <t>IMPERMEABILIZACAO COM MANTA ASFALTICA PRE FABRICADA 4MM - ACAB AREIA</t>
  </si>
  <si>
    <r>
      <rPr>
        <sz val="10"/>
        <rFont val="Arial"/>
        <family val="2"/>
      </rPr>
      <t>11.02.025</t>
    </r>
  </si>
  <si>
    <t>11.02.040</t>
  </si>
  <si>
    <t xml:space="preserve">IMPERMEABIL.EMULSAO ASFALTICA ELASTOMERICA MONOCOMPONENTE. APLICAÇAO 4 DEMÃOS INCLUS.TELA ESTRUTURANTE </t>
  </si>
  <si>
    <r>
      <rPr>
        <sz val="10"/>
        <rFont val="Arial"/>
        <family val="2"/>
      </rPr>
      <t>11.02.040</t>
    </r>
  </si>
  <si>
    <t>11.02.054</t>
  </si>
  <si>
    <t>ISOLAMENTO TERMICO COM CAMADAS DE ARGILA EXPANDIDA</t>
  </si>
  <si>
    <r>
      <rPr>
        <sz val="10"/>
        <rFont val="Arial"/>
        <family val="2"/>
      </rPr>
      <t>11.02.054</t>
    </r>
  </si>
  <si>
    <t>11.02.066</t>
  </si>
  <si>
    <t>REGULARIZACAO DE SUPERFICIE P/ PREPARO IMPERM 1:3 E=2,5CM</t>
  </si>
  <si>
    <r>
      <rPr>
        <sz val="10"/>
        <rFont val="Arial"/>
        <family val="2"/>
      </rPr>
      <t>11.02.066</t>
    </r>
  </si>
  <si>
    <t>11.02.067</t>
  </si>
  <si>
    <t xml:space="preserve">ARGAMASSA PARA PROTEÇAO MECANICA SOBRE SUPERFICIE IMPERMEABILIZADA TRAÇO 1:4 ESPESSURA 3CM </t>
  </si>
  <si>
    <r>
      <rPr>
        <sz val="10"/>
        <rFont val="Arial"/>
        <family val="2"/>
      </rPr>
      <t>11.02.067</t>
    </r>
  </si>
  <si>
    <t>11.03.006</t>
  </si>
  <si>
    <t xml:space="preserve">IMPERMEABILIZAÇAO RESERV.ELEV COM ARGAMASSA POLIMERICA APLICAÇAO 2 DEMÃOS SEMIFLEXIVEL + 4 DEMÃOS FLEXIVEL INCLUS.TELA ESTRUTURANTE </t>
  </si>
  <si>
    <r>
      <rPr>
        <sz val="10"/>
        <rFont val="Arial"/>
        <family val="2"/>
      </rPr>
      <t>11.03.006</t>
    </r>
  </si>
  <si>
    <t>11.03.007</t>
  </si>
  <si>
    <t xml:space="preserve">IMPERMEABIL RESERV.ENTERRADO COM ARGAMASSA POLIMERICA SEMIFLEXIVEL COM APLICAÇÃO 4 DEMÃOS </t>
  </si>
  <si>
    <r>
      <rPr>
        <sz val="10"/>
        <rFont val="Arial"/>
        <family val="2"/>
      </rPr>
      <t>11.03.007</t>
    </r>
  </si>
  <si>
    <t>11.04.004</t>
  </si>
  <si>
    <t>JUNTAS DE DILATACAO/MASTIQUE ELASTICO OU POLIURETANO</t>
  </si>
  <si>
    <t>C3</t>
  </si>
  <si>
    <r>
      <rPr>
        <sz val="10"/>
        <rFont val="Arial"/>
        <family val="2"/>
      </rPr>
      <t>11.04.004</t>
    </r>
  </si>
  <si>
    <t>11.04.010</t>
  </si>
  <si>
    <t>MANGUEIRA PLASTICA FLEXIVEL PARA JUNTA DE DILATACAO</t>
  </si>
  <si>
    <r>
      <rPr>
        <sz val="10"/>
        <rFont val="Arial"/>
        <family val="2"/>
      </rPr>
      <t>11.04.010</t>
    </r>
  </si>
  <si>
    <t>11.04.021</t>
  </si>
  <si>
    <t>JUNTA ELASTICA ESTRUTURAL NEOPRENE (REF 2020F) INCLUSIVE LIMPEZA</t>
  </si>
  <si>
    <r>
      <rPr>
        <sz val="10"/>
        <rFont val="Arial"/>
        <family val="2"/>
      </rPr>
      <t>11.04.021</t>
    </r>
  </si>
  <si>
    <t>11.04.022</t>
  </si>
  <si>
    <t>JUNTA ELASTICA ESTRUTURAL NEOPRENE (REF 2027M) INCLUSIVE LIMPEZA</t>
  </si>
  <si>
    <r>
      <rPr>
        <sz val="10"/>
        <rFont val="Arial"/>
        <family val="2"/>
      </rPr>
      <t>11.04.022</t>
    </r>
  </si>
  <si>
    <t>11.50.002</t>
  </si>
  <si>
    <t>DEMOLIÇÃO DE ARGAMASSA COM IMPERMEABILIZANTE</t>
  </si>
  <si>
    <r>
      <rPr>
        <sz val="10"/>
        <rFont val="Arial"/>
        <family val="2"/>
      </rPr>
      <t>11.50.002</t>
    </r>
  </si>
  <si>
    <t>REVESTIMENTOS: TETO E PAREDE</t>
  </si>
  <si>
    <t>12.01.001</t>
  </si>
  <si>
    <t>CHAPISCO</t>
  </si>
  <si>
    <r>
      <rPr>
        <sz val="10"/>
        <rFont val="Arial"/>
        <family val="2"/>
      </rPr>
      <t>12.01.001</t>
    </r>
  </si>
  <si>
    <t>12.01.006</t>
  </si>
  <si>
    <t>EMBOCO DESEMPENADO</t>
  </si>
  <si>
    <r>
      <rPr>
        <sz val="10"/>
        <rFont val="Arial"/>
        <family val="2"/>
      </rPr>
      <t>12.01.006</t>
    </r>
  </si>
  <si>
    <t>12.02.005</t>
  </si>
  <si>
    <t>EMBOCO</t>
  </si>
  <si>
    <r>
      <rPr>
        <sz val="10"/>
        <rFont val="Arial"/>
        <family val="2"/>
      </rPr>
      <t>12.02.005</t>
    </r>
  </si>
  <si>
    <t>12.02.007</t>
  </si>
  <si>
    <t>REBOCO</t>
  </si>
  <si>
    <r>
      <rPr>
        <sz val="10"/>
        <rFont val="Arial"/>
        <family val="2"/>
      </rPr>
      <t>12.02.007</t>
    </r>
  </si>
  <si>
    <t>12.02.009</t>
  </si>
  <si>
    <t>REVESTIMENTO COM GESSO</t>
  </si>
  <si>
    <r>
      <rPr>
        <sz val="10"/>
        <rFont val="Arial"/>
        <family val="2"/>
      </rPr>
      <t>12.02.009</t>
    </r>
  </si>
  <si>
    <t>12.02.029</t>
  </si>
  <si>
    <t>CERAMICA ESMALTADA 20X20CM</t>
  </si>
  <si>
    <r>
      <rPr>
        <sz val="10"/>
        <rFont val="Arial"/>
        <family val="2"/>
      </rPr>
      <t>12.02.029</t>
    </r>
  </si>
  <si>
    <t>12.02.044</t>
  </si>
  <si>
    <t>PERFIL CANTONEIRA EM ALUMINIO PARA REBOCO</t>
  </si>
  <si>
    <r>
      <rPr>
        <sz val="10"/>
        <rFont val="Arial"/>
        <family val="2"/>
      </rPr>
      <t>12.02.044</t>
    </r>
  </si>
  <si>
    <t>12.50.001</t>
  </si>
  <si>
    <t>DEMOLIÇÃO DE REVESTIMENTO EM ARGAMASSA/GESSO EM FORRO E PAREDES</t>
  </si>
  <si>
    <r>
      <rPr>
        <sz val="10"/>
        <rFont val="Arial"/>
        <family val="2"/>
      </rPr>
      <t>12.50.001</t>
    </r>
  </si>
  <si>
    <t>12.50.002</t>
  </si>
  <si>
    <t>DEMOLIÇÃO DE REVEST DE AZULEJOS, PASTILHAS E LADRILHOS INCL ARG ASSENTAMENTO</t>
  </si>
  <si>
    <r>
      <rPr>
        <sz val="10"/>
        <rFont val="Arial"/>
        <family val="2"/>
      </rPr>
      <t>12.50.002</t>
    </r>
  </si>
  <si>
    <t>12.60.001</t>
  </si>
  <si>
    <t>RETIRADA DE MÁRMORE PEDRAS OU GRANITOS INCL DEMOLICÃO ARGAMASSA ASSENTAMENTO</t>
  </si>
  <si>
    <r>
      <rPr>
        <sz val="10"/>
        <rFont val="Arial"/>
        <family val="2"/>
      </rPr>
      <t>12.60.001</t>
    </r>
  </si>
  <si>
    <t>12.80.030</t>
  </si>
  <si>
    <t>REPARO EM TRINCAS E RACHADURAS</t>
  </si>
  <si>
    <r>
      <rPr>
        <sz val="10"/>
        <rFont val="Arial"/>
        <family val="2"/>
      </rPr>
      <t>12.80.030</t>
    </r>
  </si>
  <si>
    <t>PISOS INTERNOS / RODAPÉS / PEITORIS</t>
  </si>
  <si>
    <t>13.01.004</t>
  </si>
  <si>
    <t>LASTRO DE CONCRETO C/ HIDROFUGO E=5CM</t>
  </si>
  <si>
    <r>
      <rPr>
        <sz val="10"/>
        <rFont val="Arial"/>
        <family val="2"/>
      </rPr>
      <t>13.01.004</t>
    </r>
  </si>
  <si>
    <t>13.02.004</t>
  </si>
  <si>
    <t>CIMENTADO DESEMPENADO E ALISADO C/ CORANTE E=3,5CM INCL ARG REG</t>
  </si>
  <si>
    <r>
      <rPr>
        <sz val="10"/>
        <rFont val="Arial"/>
        <family val="2"/>
      </rPr>
      <t>13.02.004</t>
    </r>
  </si>
  <si>
    <t>13.02.005</t>
  </si>
  <si>
    <t>CIMENTADO DESEMPENADO ALISADO E=3,50CM INCL ARG REG</t>
  </si>
  <si>
    <r>
      <rPr>
        <sz val="10"/>
        <rFont val="Arial"/>
        <family val="2"/>
      </rPr>
      <t>13.02.005</t>
    </r>
  </si>
  <si>
    <t>13.02.020</t>
  </si>
  <si>
    <t>LADRILHO HIDRAULICO 25X25 E=2CM - PISO TATIL DIRECIONAL</t>
  </si>
  <si>
    <r>
      <rPr>
        <sz val="10"/>
        <rFont val="Arial"/>
        <family val="2"/>
      </rPr>
      <t>13.02.020</t>
    </r>
  </si>
  <si>
    <t>13.02.032</t>
  </si>
  <si>
    <t>FAIXA ANTIDERRAPANTE A BASE DE RESINA EPÓXICA E AREIA QUARTZOSA L=4CM</t>
  </si>
  <si>
    <t>13.02.055</t>
  </si>
  <si>
    <t>BORRACHA ASSENTADA C/ ARGAMASSA - PISO TATIL DE ALERTA</t>
  </si>
  <si>
    <r>
      <rPr>
        <sz val="10"/>
        <rFont val="Arial"/>
        <family val="2"/>
      </rPr>
      <t>13.02.055</t>
    </r>
  </si>
  <si>
    <t>13.02.059</t>
  </si>
  <si>
    <t>SINALIZAÇÃO VISUAL DE DEGRAUS FITA ADESIVA COR AMARELA 25x200MM (2 FAIXAS)</t>
  </si>
  <si>
    <r>
      <rPr>
        <sz val="10"/>
        <rFont val="Arial"/>
        <family val="2"/>
      </rPr>
      <t>13.02.059</t>
    </r>
  </si>
  <si>
    <t>13.02.069</t>
  </si>
  <si>
    <t>PORCELANATO ESMALTADO</t>
  </si>
  <si>
    <r>
      <rPr>
        <sz val="10"/>
        <rFont val="Arial"/>
        <family val="2"/>
      </rPr>
      <t>13.02.069</t>
    </r>
  </si>
  <si>
    <t>13.02.087</t>
  </si>
  <si>
    <t>TACO MADEIRA G1-C6 APLICADO COM COLA</t>
  </si>
  <si>
    <r>
      <rPr>
        <sz val="10"/>
        <rFont val="Arial"/>
        <family val="2"/>
      </rPr>
      <t>13.02.087</t>
    </r>
  </si>
  <si>
    <t>13.02.093</t>
  </si>
  <si>
    <t>RASPAGEM COM CALAFETACAO E APLICACAO DE CERA</t>
  </si>
  <si>
    <r>
      <rPr>
        <sz val="10"/>
        <rFont val="Arial"/>
        <family val="2"/>
      </rPr>
      <t>13.02.093</t>
    </r>
  </si>
  <si>
    <t>13.02.100</t>
  </si>
  <si>
    <t>CERAMICA ESMALT.ANTIDER. ABSORÇÃO DE AGUA 3% A 8% PEI 4/5 COEF.ATRITO MINIMO 0,4 USO EXCLUSIVO PADRAO CRECHE</t>
  </si>
  <si>
    <r>
      <rPr>
        <sz val="10"/>
        <rFont val="Arial"/>
        <family val="2"/>
      </rPr>
      <t>13.02.100</t>
    </r>
  </si>
  <si>
    <t>13.05.003</t>
  </si>
  <si>
    <t>RODAPE DE CIMENTADO DE 15 CM</t>
  </si>
  <si>
    <r>
      <rPr>
        <sz val="10"/>
        <rFont val="Arial"/>
        <family val="2"/>
      </rPr>
      <t>13.05.003</t>
    </r>
  </si>
  <si>
    <t>13.05.009</t>
  </si>
  <si>
    <t>RODAPE DE MADEIRA DE 7X1,5CM G1-C4</t>
  </si>
  <si>
    <r>
      <rPr>
        <sz val="10"/>
        <rFont val="Arial"/>
        <family val="2"/>
      </rPr>
      <t>13.05.009</t>
    </r>
  </si>
  <si>
    <t>13.05.022</t>
  </si>
  <si>
    <t>RODAPE PORCELANATO ESMALTADO 7CM</t>
  </si>
  <si>
    <r>
      <rPr>
        <sz val="10"/>
        <rFont val="Arial"/>
        <family val="2"/>
      </rPr>
      <t>13.05.022</t>
    </r>
  </si>
  <si>
    <t>13.05.068</t>
  </si>
  <si>
    <t>RODAPE VINILICO DE 5 CM SIMPLES</t>
  </si>
  <si>
    <r>
      <rPr>
        <sz val="10"/>
        <rFont val="Arial"/>
        <family val="2"/>
      </rPr>
      <t>13.05.068</t>
    </r>
  </si>
  <si>
    <t>13.05.070</t>
  </si>
  <si>
    <t>RODAPE VINILICO DE 7,5 CM SIMPLES</t>
  </si>
  <si>
    <r>
      <rPr>
        <sz val="10"/>
        <rFont val="Arial"/>
        <family val="2"/>
      </rPr>
      <t>13.05.070</t>
    </r>
  </si>
  <si>
    <t>13.05.080</t>
  </si>
  <si>
    <t>RODAPE DE BORRACHA SINT COR PRETA FAIXA 7CM E=7MM FIXAVEL C/ARG</t>
  </si>
  <si>
    <r>
      <rPr>
        <sz val="10"/>
        <rFont val="Arial"/>
        <family val="2"/>
      </rPr>
      <t>13.05.080</t>
    </r>
  </si>
  <si>
    <t>13.50.017</t>
  </si>
  <si>
    <t>DEMOLICAO SOLEIRAS EM GERAL INCLUSIVE ARGAMASSA ASSENTAMENTO</t>
  </si>
  <si>
    <r>
      <rPr>
        <sz val="10"/>
        <rFont val="Arial"/>
        <family val="2"/>
      </rPr>
      <t>13.50.017</t>
    </r>
  </si>
  <si>
    <t>13.60.011</t>
  </si>
  <si>
    <t>RETIRADA DE RODAPÉS DE CERAM LADR-HIDR GRANITO OU MÁRMORE</t>
  </si>
  <si>
    <r>
      <rPr>
        <sz val="10"/>
        <rFont val="Arial"/>
        <family val="2"/>
      </rPr>
      <t>13.60.011</t>
    </r>
  </si>
  <si>
    <t>13.80.007</t>
  </si>
  <si>
    <t>PISO DE CONCRETO FCK=25MPA E=5CM</t>
  </si>
  <si>
    <r>
      <rPr>
        <sz val="10"/>
        <rFont val="Arial"/>
        <family val="2"/>
      </rPr>
      <t>13.80.007</t>
    </r>
  </si>
  <si>
    <t>13.80.012</t>
  </si>
  <si>
    <t>SOALHO DE TABUA 20X2CM MACHO-FEMEA G1-C6 (SOMENTE TABUAS)</t>
  </si>
  <si>
    <r>
      <rPr>
        <sz val="10"/>
        <rFont val="Arial"/>
        <family val="2"/>
      </rPr>
      <t>13.80.012</t>
    </r>
  </si>
  <si>
    <t>13.80.015</t>
  </si>
  <si>
    <t>PISO VINILICO DE 2MM DE ESPESSURA</t>
  </si>
  <si>
    <r>
      <rPr>
        <sz val="10"/>
        <rFont val="Arial"/>
        <family val="2"/>
      </rPr>
      <t>13.80.015</t>
    </r>
  </si>
  <si>
    <t>13.80.016</t>
  </si>
  <si>
    <t>PISO VINILICO DE 3,2MM DE ESPESSURA</t>
  </si>
  <si>
    <r>
      <rPr>
        <sz val="10"/>
        <rFont val="Arial"/>
        <family val="2"/>
      </rPr>
      <t>13.80.016</t>
    </r>
  </si>
  <si>
    <t>13.80.018</t>
  </si>
  <si>
    <t>REPARO COMPLETO EM GRANILITE-RASPAGEM/ESTUCAMENTO/POLIMENTO</t>
  </si>
  <si>
    <r>
      <rPr>
        <sz val="10"/>
        <rFont val="Arial"/>
        <family val="2"/>
      </rPr>
      <t>13.80.018</t>
    </r>
  </si>
  <si>
    <t>13.80.021</t>
  </si>
  <si>
    <t>ARGAMASSA DE REGULARIZACAO CIMENTO/AREIA 1:3 E=2,50CM</t>
  </si>
  <si>
    <r>
      <rPr>
        <sz val="10"/>
        <rFont val="Arial"/>
        <family val="2"/>
      </rPr>
      <t>13.80.021</t>
    </r>
  </si>
  <si>
    <t>13.80.022</t>
  </si>
  <si>
    <t>COLAGEM COM NATA DE CIMENTO E ADESIVO P/ ARGAMASSA E CHAPISCO</t>
  </si>
  <si>
    <r>
      <rPr>
        <sz val="10"/>
        <rFont val="Arial"/>
        <family val="2"/>
      </rPr>
      <t>13.80.022</t>
    </r>
  </si>
  <si>
    <t>13.80.066</t>
  </si>
  <si>
    <t>PISO BORRACHA SINT PASTILHADO PRETO ESPES 4/5MM - COLADO</t>
  </si>
  <si>
    <r>
      <rPr>
        <sz val="10"/>
        <rFont val="Arial"/>
        <family val="2"/>
      </rPr>
      <t>13.80.066</t>
    </r>
  </si>
  <si>
    <t>VIDROS</t>
  </si>
  <si>
    <t>14.01.002</t>
  </si>
  <si>
    <t>VIDRO LISO COMUM INCOLOR DE 3MM</t>
  </si>
  <si>
    <r>
      <rPr>
        <sz val="10"/>
        <rFont val="Arial"/>
        <family val="2"/>
      </rPr>
      <t>14.01.002</t>
    </r>
  </si>
  <si>
    <t>14.01.004</t>
  </si>
  <si>
    <t>VIDRO LISO COMUM INCOLOR DE 4MM</t>
  </si>
  <si>
    <r>
      <rPr>
        <sz val="10"/>
        <rFont val="Arial"/>
        <family val="2"/>
      </rPr>
      <t>14.01.004</t>
    </r>
  </si>
  <si>
    <t>14.01.006</t>
  </si>
  <si>
    <t>VIDRO LISO COMUM INCOLOR DE 5MM</t>
  </si>
  <si>
    <r>
      <rPr>
        <sz val="10"/>
        <rFont val="Arial"/>
        <family val="2"/>
      </rPr>
      <t>14.01.006</t>
    </r>
  </si>
  <si>
    <t>14.01.008</t>
  </si>
  <si>
    <t>VIDRO LISO COMUM INCOLOR DE 6MM</t>
  </si>
  <si>
    <r>
      <rPr>
        <sz val="10"/>
        <rFont val="Arial"/>
        <family val="2"/>
      </rPr>
      <t>14.01.008</t>
    </r>
  </si>
  <si>
    <t>14.60.001</t>
  </si>
  <si>
    <t>RETIRADA DE VIDRO INCLUSIVE RASPAGEM DE MASSA OU RETIRADA DE BAGUETES</t>
  </si>
  <si>
    <r>
      <rPr>
        <sz val="10"/>
        <rFont val="Arial"/>
        <family val="2"/>
      </rPr>
      <t>14.60.001</t>
    </r>
  </si>
  <si>
    <t>14.70.001</t>
  </si>
  <si>
    <t>RECOLOCAÇÃO DE VIDRO INCLUSIVE EMASSAMENTO OU RECOLOCACAO DE BAGUETES</t>
  </si>
  <si>
    <r>
      <rPr>
        <sz val="10"/>
        <rFont val="Arial"/>
        <family val="2"/>
      </rPr>
      <t>14.70.001</t>
    </r>
  </si>
  <si>
    <t>14.80.001</t>
  </si>
  <si>
    <t>ESPELHO DE CRISTAL 6MM LAPIDADO INCLUSIVE FIXAÇÃO COM COLA ADESIVA</t>
  </si>
  <si>
    <r>
      <rPr>
        <sz val="10"/>
        <rFont val="Arial"/>
        <family val="2"/>
      </rPr>
      <t>14.80.001</t>
    </r>
  </si>
  <si>
    <t>PINTURA</t>
  </si>
  <si>
    <t>15.01.004</t>
  </si>
  <si>
    <t>ESMALTE EM ESTRUTURA METALICA</t>
  </si>
  <si>
    <r>
      <rPr>
        <sz val="10"/>
        <rFont val="Arial"/>
        <family val="2"/>
      </rPr>
      <t>15.01.004</t>
    </r>
  </si>
  <si>
    <t>15.01.035</t>
  </si>
  <si>
    <t>FUNDO ANTI-OXIDANTE EM ESTRUTURAS</t>
  </si>
  <si>
    <r>
      <rPr>
        <sz val="10"/>
        <rFont val="Arial"/>
        <family val="2"/>
      </rPr>
      <t>15.01.035</t>
    </r>
  </si>
  <si>
    <t>15.02.003</t>
  </si>
  <si>
    <t>MASSA NIVELADORA PARA INTERIOR</t>
  </si>
  <si>
    <r>
      <rPr>
        <sz val="10"/>
        <rFont val="Arial"/>
        <family val="2"/>
      </rPr>
      <t>15.02.003</t>
    </r>
  </si>
  <si>
    <t>15.02.005</t>
  </si>
  <si>
    <t>TINTA LATEX ECONOMICA</t>
  </si>
  <si>
    <r>
      <rPr>
        <sz val="10"/>
        <rFont val="Arial"/>
        <family val="2"/>
      </rPr>
      <t>15.02.005</t>
    </r>
  </si>
  <si>
    <t>15.02.010</t>
  </si>
  <si>
    <t>TINTA LATEX ECONOMICA EM ELEMENTO VAZADO</t>
  </si>
  <si>
    <r>
      <rPr>
        <sz val="10"/>
        <rFont val="Arial"/>
        <family val="2"/>
      </rPr>
      <t>15.02.010</t>
    </r>
  </si>
  <si>
    <t>15.02.018</t>
  </si>
  <si>
    <t>ESMALTE A BASE DE AGUA</t>
  </si>
  <si>
    <r>
      <rPr>
        <sz val="10"/>
        <rFont val="Arial"/>
        <family val="2"/>
      </rPr>
      <t>15.02.018</t>
    </r>
  </si>
  <si>
    <t>15.02.041</t>
  </si>
  <si>
    <t>VERNIZ SELANTE RESISTENTE À ABRASÃO APLICADO SOBRE VERNIZ RETARDANTE EM SUPERFICIE DE MADEIRA ACABAMENTO TRANSPARENTE COM DUAS DEMÃOS</t>
  </si>
  <si>
    <r>
      <rPr>
        <sz val="10"/>
        <rFont val="Arial"/>
        <family val="2"/>
      </rPr>
      <t>15.02.041</t>
    </r>
  </si>
  <si>
    <t>15.04.009</t>
  </si>
  <si>
    <t>TRATAMENTO DE CONCRETO COM ESTUQUE E LIXAMENTO</t>
  </si>
  <si>
    <r>
      <rPr>
        <sz val="10"/>
        <rFont val="Arial"/>
        <family val="2"/>
      </rPr>
      <t>15.04.009</t>
    </r>
  </si>
  <si>
    <t>15.04.020</t>
  </si>
  <si>
    <t>LIQUIDO IMUNIZANTE EM MADEIRA APARENTE</t>
  </si>
  <si>
    <r>
      <rPr>
        <sz val="10"/>
        <rFont val="Arial"/>
        <family val="2"/>
      </rPr>
      <t>15.04.020</t>
    </r>
  </si>
  <si>
    <t>15.04.030</t>
  </si>
  <si>
    <t xml:space="preserve">VERNIZ ACRILICO BASE SOLVENTE COM 1 DEMAO PRIMER +2 DEMAOS VERNIZ ACRILICO BASE SOLVENTE </t>
  </si>
  <si>
    <t>15.04.078</t>
  </si>
  <si>
    <t>SINALIZAÇÃO VISUAL DE DEGRAUS-PINTURA ACRÍLICA P/PISOS</t>
  </si>
  <si>
    <r>
      <rPr>
        <sz val="10"/>
        <rFont val="Arial"/>
        <family val="2"/>
      </rPr>
      <t>15.04.078</t>
    </r>
  </si>
  <si>
    <t>15.80.029</t>
  </si>
  <si>
    <t>VERNIZ ANTIPICHAÇÃO 2 DEMAOS</t>
  </si>
  <si>
    <t>15.80.040</t>
  </si>
  <si>
    <t>PINTURA DE QUADRAS ESPORTIVAS - LINHAS DEMARCATORIAS</t>
  </si>
  <si>
    <r>
      <rPr>
        <sz val="10"/>
        <rFont val="Arial"/>
        <family val="2"/>
      </rPr>
      <t>15.80.040</t>
    </r>
  </si>
  <si>
    <t>15.80.047</t>
  </si>
  <si>
    <t>PINTURA EM LOUSA INCL. PREPARO E RETOQUE DE MASSA</t>
  </si>
  <si>
    <r>
      <rPr>
        <sz val="10"/>
        <rFont val="Arial"/>
        <family val="2"/>
      </rPr>
      <t>15.80.047</t>
    </r>
  </si>
  <si>
    <t>33.10.050</t>
  </si>
  <si>
    <t>TINTA ACRÍLICA EM MASSA, INCLUSIVE PREPARO</t>
  </si>
  <si>
    <r>
      <rPr>
        <sz val="10"/>
        <rFont val="Arial"/>
        <family val="2"/>
      </rPr>
      <t>33.10.050</t>
    </r>
  </si>
  <si>
    <t>SERVIÇOS COMPLEMENTARES</t>
  </si>
  <si>
    <t>16.01.012</t>
  </si>
  <si>
    <t>FD-12 FECHAMENTO DE DIVISAS - MOUROES C/ ARAMES E HIBISCOS</t>
  </si>
  <si>
    <r>
      <rPr>
        <sz val="10"/>
        <rFont val="Arial"/>
        <family val="2"/>
      </rPr>
      <t>16.01.012</t>
    </r>
  </si>
  <si>
    <t>16.01.058</t>
  </si>
  <si>
    <t>GRADIL ELETROFUNDIDO GALV. COM PINTURA ELETROSTATICA 62X132MM BARRA 25X2MM</t>
  </si>
  <si>
    <r>
      <rPr>
        <sz val="10"/>
        <rFont val="Arial"/>
        <family val="2"/>
      </rPr>
      <t>16.01.058</t>
    </r>
  </si>
  <si>
    <t>16.01.080</t>
  </si>
  <si>
    <t>PT-30 PORTAO GRADIL ELETROFUNDIDO / PILARETE DE CONCRETO (300X185CM)</t>
  </si>
  <si>
    <r>
      <rPr>
        <sz val="10"/>
        <rFont val="Arial"/>
        <family val="2"/>
      </rPr>
      <t>16.01.080</t>
    </r>
  </si>
  <si>
    <t>16.01.081</t>
  </si>
  <si>
    <t>PT-31 PORTAO GRADIL ELETROFUNDIDO / PILARETE DE CONCRETO (300X235CM)</t>
  </si>
  <si>
    <r>
      <rPr>
        <sz val="10"/>
        <rFont val="Arial"/>
        <family val="2"/>
      </rPr>
      <t>16.01.081</t>
    </r>
  </si>
  <si>
    <t>16.01.082</t>
  </si>
  <si>
    <t>PT-32 PORTAO GRADIL ELETROFUNDIDO / PILARETE DE CONCRETO (180X185CM)</t>
  </si>
  <si>
    <r>
      <rPr>
        <sz val="10"/>
        <rFont val="Arial"/>
        <family val="2"/>
      </rPr>
      <t>16.01.082</t>
    </r>
  </si>
  <si>
    <t>16.01.083</t>
  </si>
  <si>
    <t>PT-33 PORTAO GRADIL ELETROFUNDIDO / PILARETE DE CONCRETO (180X235CM)</t>
  </si>
  <si>
    <r>
      <rPr>
        <sz val="10"/>
        <rFont val="Arial"/>
        <family val="2"/>
      </rPr>
      <t>16.01.083</t>
    </r>
  </si>
  <si>
    <t>16.02.004</t>
  </si>
  <si>
    <t>PAVIMENTAÇÃO DE CONCRETO P/PISO PERMEAVEL DRENANTE (DIAGONAL)</t>
  </si>
  <si>
    <r>
      <rPr>
        <sz val="10"/>
        <rFont val="Arial"/>
        <family val="2"/>
      </rPr>
      <t>16.02.004</t>
    </r>
  </si>
  <si>
    <t>16.02.010</t>
  </si>
  <si>
    <t>PAVIMENTAÇÃO DE CONCRETO P/PISO PERMEAVEL DRENANTE (SEXTAVADO)</t>
  </si>
  <si>
    <r>
      <rPr>
        <sz val="10"/>
        <rFont val="Arial"/>
        <family val="2"/>
      </rPr>
      <t>16.02.010</t>
    </r>
  </si>
  <si>
    <t>16.02.014</t>
  </si>
  <si>
    <t>PAVIMENTAÇAO DE CONCRETO PARA PISO PERMEAVEL DRENANTE (GRAMA)</t>
  </si>
  <si>
    <r>
      <rPr>
        <sz val="10"/>
        <rFont val="Arial"/>
        <family val="2"/>
      </rPr>
      <t>16.02.014</t>
    </r>
  </si>
  <si>
    <t>16.02.025</t>
  </si>
  <si>
    <t>GUIAS PRE-MOLDADAS TIPO PMSP</t>
  </si>
  <si>
    <r>
      <rPr>
        <sz val="10"/>
        <rFont val="Arial"/>
        <family val="2"/>
      </rPr>
      <t>16.02.025</t>
    </r>
  </si>
  <si>
    <t>16.02.026</t>
  </si>
  <si>
    <t>SARJETAS MOLDADAS NO LOCAL TIPO PMSP</t>
  </si>
  <si>
    <r>
      <rPr>
        <sz val="10"/>
        <rFont val="Arial"/>
        <family val="2"/>
      </rPr>
      <t>16.02.026</t>
    </r>
  </si>
  <si>
    <t>16.02.061</t>
  </si>
  <si>
    <t>LADRILHO HIDRAULICO 25X25 E=2CM - PISO TATIL DE ALERTA</t>
  </si>
  <si>
    <r>
      <rPr>
        <sz val="10"/>
        <rFont val="Arial"/>
        <family val="2"/>
      </rPr>
      <t>16.02.061</t>
    </r>
  </si>
  <si>
    <t>16.02.068</t>
  </si>
  <si>
    <t>DEGRAU DE CONCRETO ARMADO Fck 25MPa DESEMPENADO E=6CM INCLUSIVE LASTRO DE BRITA</t>
  </si>
  <si>
    <r>
      <rPr>
        <sz val="10"/>
        <rFont val="Arial"/>
        <family val="2"/>
      </rPr>
      <t>16.02.068</t>
    </r>
  </si>
  <si>
    <t>16.03.002</t>
  </si>
  <si>
    <t xml:space="preserve">GRAMA ESMERALDA EM PLACAS </t>
  </si>
  <si>
    <t>16.03.006</t>
  </si>
  <si>
    <t xml:space="preserve">GRAMA SAO CARLOS EM PLACAS </t>
  </si>
  <si>
    <t>16.04.037</t>
  </si>
  <si>
    <t>FQ-04 ALAMBRADO COM PERFIL E TELA SOLDADA-GALVANIZADOS</t>
  </si>
  <si>
    <r>
      <rPr>
        <sz val="10"/>
        <rFont val="Arial"/>
        <family val="2"/>
      </rPr>
      <t>16.04.037</t>
    </r>
  </si>
  <si>
    <t>16.05.075</t>
  </si>
  <si>
    <t>CA-10 CAIXA DE AREIA 50X50 CM PARA AGUAS PLUVIAIS</t>
  </si>
  <si>
    <r>
      <rPr>
        <sz val="10"/>
        <rFont val="Arial"/>
        <family val="2"/>
      </rPr>
      <t>16.05.075</t>
    </r>
  </si>
  <si>
    <t>16.06.045</t>
  </si>
  <si>
    <t xml:space="preserve">LOCAÇÃO MENSAL CONTAINER DE 6M C/1 V.SANIT. 1 LAVABO E 1 PONTO P/CHUVEIRO,INCLUSIVE SUPORTE AR COND. </t>
  </si>
  <si>
    <r>
      <rPr>
        <sz val="10"/>
        <rFont val="Arial"/>
        <family val="2"/>
      </rPr>
      <t>16.06.045</t>
    </r>
  </si>
  <si>
    <t>16.06.046</t>
  </si>
  <si>
    <t xml:space="preserve">LOCAÇÃO MENSAL DE CONTAINER 6,00M COM JANELAS DE VENTILAÇÃO. </t>
  </si>
  <si>
    <r>
      <rPr>
        <sz val="10"/>
        <rFont val="Arial"/>
        <family val="2"/>
      </rPr>
      <t>16.06.046</t>
    </r>
  </si>
  <si>
    <t>16.06.047</t>
  </si>
  <si>
    <t xml:space="preserve">LOCAÇÃO MENSAL DE CONTAINER 4,00M COM 2 VASOS SANITARIOS, 1 LAVABO, 1 MICTÓRIO E 4 PONTOS CHUV. </t>
  </si>
  <si>
    <r>
      <rPr>
        <sz val="10"/>
        <rFont val="Arial"/>
        <family val="2"/>
      </rPr>
      <t>16.06.047</t>
    </r>
  </si>
  <si>
    <t>16.06.065</t>
  </si>
  <si>
    <t>ANDAIME - FACHADA - ALUGUEL MENSAL</t>
  </si>
  <si>
    <r>
      <rPr>
        <sz val="10"/>
        <rFont val="Arial"/>
        <family val="2"/>
      </rPr>
      <t>16.06.065</t>
    </r>
  </si>
  <si>
    <t>16.06.066</t>
  </si>
  <si>
    <t>ANDAIME - TORRE - ALUGUEL MENSAL</t>
  </si>
  <si>
    <r>
      <rPr>
        <sz val="10"/>
        <rFont val="Arial"/>
        <family val="2"/>
      </rPr>
      <t>16.06.066</t>
    </r>
  </si>
  <si>
    <t>16.06.078</t>
  </si>
  <si>
    <t>FORNECIMENTO E INSTALAÇAO DE PLACA DE IDENTIFICAÇAO DE OBRA INCLUSO SUPORTE ESTRUTURA DE MADEIRA</t>
  </si>
  <si>
    <r>
      <rPr>
        <sz val="10"/>
        <rFont val="Arial"/>
        <family val="2"/>
      </rPr>
      <t>16.06.078</t>
    </r>
  </si>
  <si>
    <t>16.08.027</t>
  </si>
  <si>
    <t>CG-01 CAIXA DE GORDURA EM ALVENARIA</t>
  </si>
  <si>
    <r>
      <rPr>
        <sz val="10"/>
        <rFont val="Arial"/>
        <family val="2"/>
      </rPr>
      <t>16.08.027</t>
    </r>
  </si>
  <si>
    <t>16.11.005</t>
  </si>
  <si>
    <t>LIMPEZA DA OBRA</t>
  </si>
  <si>
    <r>
      <rPr>
        <sz val="10"/>
        <rFont val="Arial"/>
        <family val="2"/>
      </rPr>
      <t>16.11.005</t>
    </r>
  </si>
  <si>
    <t>16.11.020</t>
  </si>
  <si>
    <t>LIMPEZA DE FACHADA POR HIDROJATEAMENTO</t>
  </si>
  <si>
    <r>
      <rPr>
        <sz val="10"/>
        <rFont val="Arial"/>
        <family val="2"/>
      </rPr>
      <t>16.11.020</t>
    </r>
  </si>
  <si>
    <t>16.14.055</t>
  </si>
  <si>
    <t>CONCRETO GROUT, PREPARADO NO LOCAL, LANÇADO E ADENSADO</t>
  </si>
  <si>
    <r>
      <rPr>
        <sz val="10"/>
        <rFont val="Arial"/>
        <family val="2"/>
      </rPr>
      <t>16.14.055</t>
    </r>
  </si>
  <si>
    <t>16.15.049</t>
  </si>
  <si>
    <t>MURO EM GABIAO COM TELA GALVANIZADA 8/10CM - FIO DIAM 2,7MM</t>
  </si>
  <si>
    <t>16.18.070</t>
  </si>
  <si>
    <t>SI-01 PLACA DE SINALIZAÇÃO DE AMBIENTE 200X200MM (PORTA)</t>
  </si>
  <si>
    <r>
      <rPr>
        <sz val="10"/>
        <rFont val="Arial"/>
        <family val="2"/>
      </rPr>
      <t>16.18.070</t>
    </r>
  </si>
  <si>
    <t>16.18.077</t>
  </si>
  <si>
    <t>SI-08 PLACA DE SINALIZAÇÃO DE CORRIMÃO 30X30MM (METÁLICA/BRAILLE)</t>
  </si>
  <si>
    <r>
      <rPr>
        <sz val="10"/>
        <rFont val="Arial"/>
        <family val="2"/>
      </rPr>
      <t>16.18.077</t>
    </r>
  </si>
  <si>
    <t>16.18.080</t>
  </si>
  <si>
    <t>SI-11 SINALIZAÇÃO HORIZONTAL PARA VAGA ACESSIVEL</t>
  </si>
  <si>
    <r>
      <rPr>
        <sz val="10"/>
        <rFont val="Arial"/>
        <family val="2"/>
      </rPr>
      <t>16.18.080</t>
    </r>
  </si>
  <si>
    <t>16.18.081</t>
  </si>
  <si>
    <t>SI-12 TOTEM DE IDENTIFICAÇÃO</t>
  </si>
  <si>
    <r>
      <rPr>
        <sz val="10"/>
        <rFont val="Arial"/>
        <family val="2"/>
      </rPr>
      <t>16.18.081</t>
    </r>
  </si>
  <si>
    <t>16.20.113</t>
  </si>
  <si>
    <t>ELETRODUTO CORRUGADO ESPIRAL ENTERRADO PEAD D=100 CABINE PRIMÁRIA NBR 13897</t>
  </si>
  <si>
    <r>
      <rPr>
        <sz val="10"/>
        <rFont val="Arial"/>
        <family val="2"/>
      </rPr>
      <t>16.20.113</t>
    </r>
  </si>
  <si>
    <t>16.30.010</t>
  </si>
  <si>
    <t>TAPUME H=225CM APOIADO NO TERRENO E PINTURA LATEX FACE EXTERNA COM LOGOTIPO</t>
  </si>
  <si>
    <r>
      <rPr>
        <sz val="10"/>
        <rFont val="Arial"/>
        <family val="2"/>
      </rPr>
      <t>16.30.010</t>
    </r>
  </si>
  <si>
    <t>16.35.001</t>
  </si>
  <si>
    <t>DEFINICAO E DEMARCACAO DA AREA DE REPARO, COM DISCO DE CORTE</t>
  </si>
  <si>
    <r>
      <rPr>
        <sz val="10"/>
        <rFont val="Arial"/>
        <family val="2"/>
      </rPr>
      <t>16.35.001</t>
    </r>
  </si>
  <si>
    <t>16.35.003</t>
  </si>
  <si>
    <t>ESCARIFICACAO COM DISCO DE DESBASTE ATE 0,5CM DE PROFUNDIDADE</t>
  </si>
  <si>
    <r>
      <rPr>
        <sz val="10"/>
        <rFont val="Arial"/>
        <family val="2"/>
      </rPr>
      <t>16.35.003</t>
    </r>
  </si>
  <si>
    <t>16.35.008</t>
  </si>
  <si>
    <t>ESCOVAMENTO MANUAL</t>
  </si>
  <si>
    <r>
      <rPr>
        <sz val="10"/>
        <rFont val="Arial"/>
        <family val="2"/>
      </rPr>
      <t>16.35.008</t>
    </r>
  </si>
  <si>
    <t>16.35.022</t>
  </si>
  <si>
    <t>PREPARACAO DO SUBSTRATO POR APICOAMENTO MANUAL DA SUPERFICIE</t>
  </si>
  <si>
    <r>
      <rPr>
        <sz val="10"/>
        <rFont val="Arial"/>
        <family val="2"/>
      </rPr>
      <t>16.35.022</t>
    </r>
  </si>
  <si>
    <t>16.38.006</t>
  </si>
  <si>
    <t>JUNTAS C/ELASTOMEROS POLISSULFETOS OU BOR SILICONE SEC TRANSV 2X2CM</t>
  </si>
  <si>
    <t>D3</t>
  </si>
  <si>
    <r>
      <rPr>
        <sz val="10"/>
        <rFont val="Arial"/>
        <family val="2"/>
      </rPr>
      <t>16.38.006</t>
    </r>
  </si>
  <si>
    <t>16.40.001</t>
  </si>
  <si>
    <t>PROTECAO DE ARMADURAS COM TINTA DE ALTO TEOR DE ZINCO</t>
  </si>
  <si>
    <r>
      <rPr>
        <sz val="10"/>
        <rFont val="Arial"/>
        <family val="2"/>
      </rPr>
      <t>16.40.001</t>
    </r>
  </si>
  <si>
    <t>16.40.002</t>
  </si>
  <si>
    <t>ARGAMASSA OU CONCRETO DE REPARO COM INIBIDORES DE CORROSAO</t>
  </si>
  <si>
    <r>
      <rPr>
        <sz val="10"/>
        <rFont val="Arial"/>
        <family val="2"/>
      </rPr>
      <t>16.40.002</t>
    </r>
  </si>
  <si>
    <t>16.42.004</t>
  </si>
  <si>
    <t>TRATAMENTO DE MICRO FISSURAS POR SILICATACAO OU FLUORSILICATACAO</t>
  </si>
  <si>
    <r>
      <rPr>
        <sz val="10"/>
        <rFont val="Arial"/>
        <family val="2"/>
      </rPr>
      <t>16.42.004</t>
    </r>
  </si>
  <si>
    <t>16.43.004</t>
  </si>
  <si>
    <t>FUROS EM CONCRETO COM D=3/4" E PROFUNDIDADE 5CM</t>
  </si>
  <si>
    <r>
      <rPr>
        <sz val="10"/>
        <rFont val="Arial"/>
        <family val="2"/>
      </rPr>
      <t>16.43.004</t>
    </r>
  </si>
  <si>
    <t>16.43.005</t>
  </si>
  <si>
    <t>FUROS EM CONCRETO COM D=3/4" E PROFUNDIDADE 15CM</t>
  </si>
  <si>
    <r>
      <rPr>
        <sz val="10"/>
        <rFont val="Arial"/>
        <family val="2"/>
      </rPr>
      <t>16.43.005</t>
    </r>
  </si>
  <si>
    <t>16.43.006</t>
  </si>
  <si>
    <t>FUROS EM CONCRETO COM D=3/4" E PROFUNDIDADE 30CM</t>
  </si>
  <si>
    <r>
      <rPr>
        <sz val="10"/>
        <rFont val="Arial"/>
        <family val="2"/>
      </rPr>
      <t>16.43.006</t>
    </r>
  </si>
  <si>
    <t>16.43.007</t>
  </si>
  <si>
    <t>FUROS EM CONCRETO COM D=1/2" E PROFUNDIDADE 5CM</t>
  </si>
  <si>
    <r>
      <rPr>
        <sz val="10"/>
        <rFont val="Arial"/>
        <family val="2"/>
      </rPr>
      <t>16.43.007</t>
    </r>
  </si>
  <si>
    <t>16.43.008</t>
  </si>
  <si>
    <t>FUROS EM CONCRETO COM D=1/2" E PROFUNDIDADE 15CM</t>
  </si>
  <si>
    <r>
      <rPr>
        <sz val="10"/>
        <rFont val="Arial"/>
        <family val="2"/>
      </rPr>
      <t>16.43.008</t>
    </r>
  </si>
  <si>
    <t>16.43.009</t>
  </si>
  <si>
    <t>FUROS EM CONCRETO COM D=1/2" E PROFUNDIDADE 30CM</t>
  </si>
  <si>
    <r>
      <rPr>
        <sz val="10"/>
        <rFont val="Arial"/>
        <family val="2"/>
      </rPr>
      <t>16.43.009</t>
    </r>
  </si>
  <si>
    <t>16.43.013</t>
  </si>
  <si>
    <t>FURO EM CONCRETO COM D=3/8"</t>
  </si>
  <si>
    <r>
      <rPr>
        <sz val="10"/>
        <rFont val="Arial"/>
        <family val="2"/>
      </rPr>
      <t>16.43.013</t>
    </r>
  </si>
  <si>
    <t>16.43.014</t>
  </si>
  <si>
    <t>FURO EM CONCRETO COM D=1/2"</t>
  </si>
  <si>
    <r>
      <rPr>
        <sz val="10"/>
        <rFont val="Arial"/>
        <family val="2"/>
      </rPr>
      <t>16.43.014</t>
    </r>
  </si>
  <si>
    <t>16.43.016</t>
  </si>
  <si>
    <t>FURO EM CONCRETO COM D=3/4"</t>
  </si>
  <si>
    <r>
      <rPr>
        <sz val="10"/>
        <rFont val="Arial"/>
        <family val="2"/>
      </rPr>
      <t>16.43.016</t>
    </r>
  </si>
  <si>
    <t>16.43.017</t>
  </si>
  <si>
    <t>FURO EM CONCRETO COM D=1"</t>
  </si>
  <si>
    <r>
      <rPr>
        <sz val="10"/>
        <rFont val="Arial"/>
        <family val="2"/>
      </rPr>
      <t>16.43.017</t>
    </r>
  </si>
  <si>
    <t>16.43.020</t>
  </si>
  <si>
    <t>TAXA DE MOBILIZAÇÃO EQUIP. FUROS EM CONCRETO</t>
  </si>
  <si>
    <t>16.47.002</t>
  </si>
  <si>
    <t>PREPARACAO DE PONTE DE ADERENCIA COM ADESIVO BASE EPOXI</t>
  </si>
  <si>
    <r>
      <rPr>
        <sz val="10"/>
        <rFont val="Arial"/>
        <family val="2"/>
      </rPr>
      <t>16.47.002</t>
    </r>
  </si>
  <si>
    <t>16.48.001</t>
  </si>
  <si>
    <t>LIXAMENTO MANUAL</t>
  </si>
  <si>
    <r>
      <rPr>
        <sz val="10"/>
        <rFont val="Arial"/>
        <family val="2"/>
      </rPr>
      <t>16.48.001</t>
    </r>
  </si>
  <si>
    <t>16.48.014</t>
  </si>
  <si>
    <t>APLICACAO PINTURA IMPERM DUAS DEMAOS,BORRACHA CLORADA BASE SOLVENTE</t>
  </si>
  <si>
    <r>
      <rPr>
        <sz val="10"/>
        <rFont val="Arial"/>
        <family val="2"/>
      </rPr>
      <t>16.48.014</t>
    </r>
  </si>
  <si>
    <t>16.80.014</t>
  </si>
  <si>
    <t>LASTRO DE BRITA GRADUADA COMPACTAÇÃO MECÂNICA E=8CM</t>
  </si>
  <si>
    <r>
      <rPr>
        <sz val="10"/>
        <rFont val="Arial"/>
        <family val="2"/>
      </rPr>
      <t>16.80.014</t>
    </r>
  </si>
  <si>
    <t>16.80.084</t>
  </si>
  <si>
    <t>DUTO COLETOR DE ENTULHO - LOCAÇÃO MENSAL</t>
  </si>
  <si>
    <r>
      <rPr>
        <sz val="10"/>
        <rFont val="Arial"/>
        <family val="2"/>
      </rPr>
      <t>16.80.084</t>
    </r>
  </si>
  <si>
    <t>16.80.089</t>
  </si>
  <si>
    <t>LIMPEZA DE CAIXA D'AGUA ATE 1000 LITROS</t>
  </si>
  <si>
    <r>
      <rPr>
        <sz val="10"/>
        <rFont val="Arial"/>
        <family val="2"/>
      </rPr>
      <t>16.80.089</t>
    </r>
  </si>
  <si>
    <t>16.80.091</t>
  </si>
  <si>
    <t>LIMPEZA DE CAIXAS D'AGUA ACIMA DE 10.000 LITROS</t>
  </si>
  <si>
    <r>
      <rPr>
        <sz val="10"/>
        <rFont val="Arial"/>
        <family val="2"/>
      </rPr>
      <t>16.80.091</t>
    </r>
  </si>
  <si>
    <t>16.80.093</t>
  </si>
  <si>
    <t>LIMPEZA DE CAIXA DE INSPECAO</t>
  </si>
  <si>
    <r>
      <rPr>
        <sz val="10"/>
        <rFont val="Arial"/>
        <family val="2"/>
      </rPr>
      <t>16.80.093</t>
    </r>
  </si>
  <si>
    <t>16.80.094</t>
  </si>
  <si>
    <t>LIMPEZA DE FOSSA SEPTICA</t>
  </si>
  <si>
    <t>16.80.097</t>
  </si>
  <si>
    <t>CAÇAMBA DE 4M³ PARA RETIRADA DE ENTULHO</t>
  </si>
  <si>
    <r>
      <rPr>
        <sz val="10"/>
        <rFont val="Arial"/>
        <family val="2"/>
      </rPr>
      <t>16.80.097</t>
    </r>
  </si>
  <si>
    <t>16.80.100</t>
  </si>
  <si>
    <t>REMOÇÃO DE RESÍDUOS ( PODA / ENTULHO) PARA ÁREA DE TRANSBORDO E TRIAGEM (ATT)</t>
  </si>
  <si>
    <r>
      <rPr>
        <sz val="10"/>
        <rFont val="Arial"/>
        <family val="2"/>
      </rPr>
      <t>16.80.100</t>
    </r>
  </si>
  <si>
    <t>16.85.033</t>
  </si>
  <si>
    <t>CIMENTACAO ENTRE PERFURACAO DE MAIOR "D" E O REVEST DE BOCA</t>
  </si>
  <si>
    <r>
      <rPr>
        <sz val="10"/>
        <rFont val="Arial"/>
        <family val="2"/>
      </rPr>
      <t>16.85.033</t>
    </r>
  </si>
  <si>
    <t>16.85.080</t>
  </si>
  <si>
    <t>CABO COBRE FLEXÍVEL MULTIPOLAR PP 3x16 mm2 0,6/1KV</t>
  </si>
  <si>
    <r>
      <rPr>
        <sz val="10"/>
        <rFont val="Arial"/>
        <family val="2"/>
      </rPr>
      <t>16.85.080</t>
    </r>
  </si>
  <si>
    <t>16.85.081</t>
  </si>
  <si>
    <t>CABO COBRE FLEXÍVEL MULTIPOLAR PP 3x10 mm2 0,6/1KV</t>
  </si>
  <si>
    <r>
      <rPr>
        <sz val="10"/>
        <rFont val="Arial"/>
        <family val="2"/>
      </rPr>
      <t>16.85.081</t>
    </r>
  </si>
  <si>
    <t>16.85.082</t>
  </si>
  <si>
    <t>CABO COBRE FLEXÍVEL MULTIPOLAR PP 3x6 mm2 0,6/1KV</t>
  </si>
  <si>
    <r>
      <rPr>
        <sz val="10"/>
        <rFont val="Arial"/>
        <family val="2"/>
      </rPr>
      <t>16.85.082</t>
    </r>
  </si>
  <si>
    <t>16.85.083</t>
  </si>
  <si>
    <t>CABO COBRE FLEXÍVEL MULTIPOLAR PP 3x4 mm2 0,6/1KV</t>
  </si>
  <si>
    <r>
      <rPr>
        <sz val="10"/>
        <rFont val="Arial"/>
        <family val="2"/>
      </rPr>
      <t>16.85.083</t>
    </r>
  </si>
  <si>
    <t>16.85.084</t>
  </si>
  <si>
    <t>CABO COBRE FLEXÍVEL MULTIPOLAR PP 3x2,5 mm2 0,6/1KV</t>
  </si>
  <si>
    <r>
      <rPr>
        <sz val="10"/>
        <rFont val="Arial"/>
        <family val="2"/>
      </rPr>
      <t>16.85.084</t>
    </r>
  </si>
  <si>
    <t>16.85.085</t>
  </si>
  <si>
    <t>CABO COBRE FLEXÍVEL MULTIPOLAR PP 3x1,5 mm2 0,6/1KV</t>
  </si>
  <si>
    <r>
      <rPr>
        <sz val="10"/>
        <rFont val="Arial"/>
        <family val="2"/>
      </rPr>
      <t>16.85.085</t>
    </r>
  </si>
  <si>
    <t>TOTAL PLEITO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</si>
</sst>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R$&quot;#,##0.00"/>
  </numFmts>
  <fonts count="16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i/>
      <sz val="10"/>
      <color rgb="FF000000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FFFFFF"/>
        <bgColor indexed="64"/>
      </patternFill>
    </fill>
    <fill>
      <patternFill patternType="solid">
        <fgColor rgb="FFCCCC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74">
    <xf numFmtId="0" fontId="0" fillId="0" borderId="0" xfId="0"/>
    <xf numFmtId="0" fontId="4" fillId="0" borderId="0" xfId="6" applyFont="1" applyAlignment="1">
      <alignment horizontal="center" vertical="center"/>
    </xf>
    <xf numFmtId="0" fontId="5" fillId="2" borderId="0" xfId="1" applyFont="1" applyFill="1" applyAlignment="1">
      <alignment vertical="top"/>
    </xf>
    <xf numFmtId="0" fontId="5" fillId="0" borderId="0" xfId="1" applyFont="1" applyAlignment="1">
      <alignment vertical="top"/>
    </xf>
    <xf numFmtId="0" fontId="6" fillId="2" borderId="0" xfId="1" applyFont="1" applyFill="1" applyAlignment="1">
      <alignment horizontal="center" vertical="center"/>
    </xf>
    <xf numFmtId="0" fontId="5" fillId="0" borderId="0" xfId="1" applyFont="1" applyAlignment="1">
      <alignment vertical="top" wrapText="1"/>
    </xf>
    <xf numFmtId="164" fontId="7" fillId="0" borderId="0" xfId="4" applyFont="1" applyFill="1" applyBorder="1" applyAlignment="1">
      <alignment horizontal="right" vertical="top"/>
    </xf>
    <xf numFmtId="0" fontId="9" fillId="0" borderId="0" xfId="1" applyFont="1" applyAlignment="1">
      <alignment vertical="top"/>
    </xf>
    <xf numFmtId="164" fontId="9" fillId="0" borderId="0" xfId="4" applyFont="1" applyFill="1" applyBorder="1" applyAlignment="1">
      <alignment horizontal="right" vertical="top"/>
    </xf>
    <xf numFmtId="0" fontId="10" fillId="6" borderId="1" xfId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9" fillId="2" borderId="2" xfId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center" vertical="center" wrapText="1"/>
    </xf>
    <xf numFmtId="164" fontId="5" fillId="2" borderId="4" xfId="4" applyFont="1" applyFill="1" applyBorder="1" applyAlignment="1">
      <alignment horizontal="left" vertical="center" wrapText="1"/>
    </xf>
    <xf numFmtId="0" fontId="4" fillId="0" borderId="3" xfId="0" applyFont="1" applyBorder="1"/>
    <xf numFmtId="164" fontId="4" fillId="0" borderId="3" xfId="4" applyFont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64" fontId="11" fillId="0" borderId="1" xfId="4" applyFont="1" applyBorder="1" applyAlignment="1">
      <alignment vertical="center"/>
    </xf>
    <xf numFmtId="164" fontId="5" fillId="2" borderId="0" xfId="1" applyNumberFormat="1" applyFont="1" applyFill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3" fillId="0" borderId="2" xfId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0" fontId="14" fillId="0" borderId="12" xfId="0" applyFont="1" applyBorder="1" applyAlignment="1">
      <alignment horizontal="center" vertical="center" wrapText="1"/>
    </xf>
    <xf numFmtId="164" fontId="11" fillId="0" borderId="3" xfId="4" applyFont="1" applyBorder="1" applyAlignment="1">
      <alignment vertical="center"/>
    </xf>
    <xf numFmtId="0" fontId="14" fillId="2" borderId="11" xfId="0" applyFont="1" applyFill="1" applyBorder="1" applyAlignment="1">
      <alignment horizontal="center" vertical="center" wrapText="1"/>
    </xf>
    <xf numFmtId="164" fontId="11" fillId="2" borderId="1" xfId="4" applyFont="1" applyFill="1" applyBorder="1" applyAlignment="1">
      <alignment vertical="center"/>
    </xf>
    <xf numFmtId="0" fontId="14" fillId="4" borderId="1" xfId="0" applyFont="1" applyFill="1" applyBorder="1" applyAlignment="1">
      <alignment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13" fillId="0" borderId="1" xfId="1" applyFont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/>
    </xf>
    <xf numFmtId="0" fontId="14" fillId="0" borderId="7" xfId="0" applyFont="1" applyBorder="1" applyAlignment="1">
      <alignment horizontal="center" vertical="center" wrapText="1"/>
    </xf>
    <xf numFmtId="164" fontId="11" fillId="0" borderId="0" xfId="4" applyFont="1" applyFill="1" applyAlignment="1">
      <alignment vertical="top"/>
    </xf>
    <xf numFmtId="164" fontId="5" fillId="2" borderId="0" xfId="4" applyFont="1" applyFill="1" applyAlignment="1">
      <alignment vertical="top"/>
    </xf>
    <xf numFmtId="0" fontId="8" fillId="0" borderId="0" xfId="1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5" fillId="2" borderId="0" xfId="4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165" fontId="11" fillId="0" borderId="1" xfId="0" applyNumberFormat="1" applyFont="1" applyBorder="1" applyAlignment="1">
      <alignment vertical="center"/>
    </xf>
    <xf numFmtId="2" fontId="11" fillId="0" borderId="1" xfId="0" applyNumberFormat="1" applyFont="1" applyBorder="1" applyAlignment="1">
      <alignment vertical="center"/>
    </xf>
    <xf numFmtId="164" fontId="4" fillId="7" borderId="1" xfId="4" applyFont="1" applyFill="1" applyBorder="1" applyAlignment="1">
      <alignment horizontal="center" vertical="center" wrapText="1"/>
    </xf>
    <xf numFmtId="164" fontId="4" fillId="7" borderId="1" xfId="4" applyFont="1" applyFill="1" applyBorder="1" applyAlignment="1">
      <alignment vertical="top"/>
    </xf>
    <xf numFmtId="0" fontId="10" fillId="5" borderId="8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8" fillId="0" borderId="0" xfId="1" applyFont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4" xfId="6" xr:uid="{512EA343-B647-4A68-B596-98EE9BE67715}"/>
    <cellStyle name="Porcentagem 2" xfId="3" xr:uid="{00000000-0005-0000-0000-000003000000}"/>
    <cellStyle name="Vírgula" xfId="4" builtinId="3"/>
    <cellStyle name="Vírgula 2" xfId="2" xr:uid="{00000000-0005-0000-0000-000005000000}"/>
    <cellStyle name="Vírgula 2 2" xfId="5" xr:uid="{51C55C56-51CC-42BE-903E-54B7C2A17A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308396</xdr:colOff>
      <xdr:row>0</xdr:row>
      <xdr:rowOff>109140</xdr:rowOff>
    </xdr:from>
    <xdr:to>
      <xdr:col>2</xdr:col>
      <xdr:colOff>575470</xdr:colOff>
      <xdr:row>5</xdr:row>
      <xdr:rowOff>116181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8396" y="109140"/>
          <a:ext cx="1517230" cy="860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0000"/>
  </sheetPr>
  <dimension ref="A1:L567"/>
  <sheetViews>
    <sheetView showGridLines="0" tabSelected="1" topLeftCell="A56" zoomScale="96" zoomScaleNormal="96" workbookViewId="0">
      <selection activeCell="F309" sqref="F309"/>
    </sheetView>
  </sheetViews>
  <sheetFormatPr defaultColWidth="9.140625" defaultRowHeight="12.75"/>
  <cols>
    <col min="1" max="1" width="10.42578125" style="3" bestFit="1" customWidth="1"/>
    <col min="2" max="2" width="8.28515625" style="3" customWidth="1"/>
    <col min="3" max="3" width="105.28515625" style="5" customWidth="1"/>
    <col min="4" max="4" width="7.28515625" style="3" customWidth="1"/>
    <col min="5" max="7" width="11.5703125" style="56" customWidth="1"/>
    <col min="8" max="8" width="3.28515625" style="2" customWidth="1"/>
    <col min="9" max="9" width="11.85546875" style="2" customWidth="1"/>
    <col min="10" max="10" width="12.85546875" style="2" customWidth="1"/>
    <col min="11" max="11" width="12.140625" style="2" customWidth="1"/>
    <col min="12" max="12" width="17.28515625" style="2" customWidth="1"/>
    <col min="13" max="16384" width="9.140625" style="2"/>
  </cols>
  <sheetData>
    <row r="1" spans="1:12" ht="1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1"/>
    </row>
    <row r="2" spans="1:12" ht="1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1"/>
    </row>
    <row r="3" spans="1:1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1"/>
    </row>
    <row r="4" spans="1:12">
      <c r="A4" s="72" t="s">
        <v>3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1"/>
    </row>
    <row r="5" spans="1:12">
      <c r="C5" s="70"/>
      <c r="D5" s="70"/>
      <c r="E5" s="70"/>
      <c r="F5" s="59"/>
      <c r="G5" s="59"/>
      <c r="I5" s="4"/>
    </row>
    <row r="6" spans="1:12">
      <c r="E6" s="6"/>
      <c r="F6" s="6"/>
      <c r="G6" s="6"/>
      <c r="I6" s="69"/>
      <c r="J6" s="69"/>
      <c r="K6" s="69"/>
    </row>
    <row r="7" spans="1:12">
      <c r="A7" s="73" t="s">
        <v>4</v>
      </c>
      <c r="B7" s="73"/>
      <c r="C7" s="73"/>
      <c r="D7" s="73"/>
      <c r="E7" s="73"/>
      <c r="F7" s="58"/>
      <c r="G7" s="58"/>
      <c r="I7" s="69" t="s">
        <v>5</v>
      </c>
      <c r="J7" s="69"/>
      <c r="K7" s="69"/>
    </row>
    <row r="8" spans="1:12" ht="4.5" customHeight="1">
      <c r="D8" s="7"/>
      <c r="E8" s="8"/>
      <c r="F8" s="8"/>
      <c r="G8" s="8"/>
    </row>
    <row r="9" spans="1:12" s="13" customFormat="1" ht="38.25">
      <c r="A9" s="9" t="s">
        <v>6</v>
      </c>
      <c r="B9" s="67" t="s">
        <v>7</v>
      </c>
      <c r="C9" s="68"/>
      <c r="D9" s="10" t="s">
        <v>8</v>
      </c>
      <c r="E9" s="11" t="s">
        <v>9</v>
      </c>
      <c r="F9" s="11" t="s">
        <v>10</v>
      </c>
      <c r="G9" s="11" t="s">
        <v>11</v>
      </c>
      <c r="H9" s="12"/>
      <c r="I9" s="10" t="s">
        <v>12</v>
      </c>
      <c r="J9" s="10" t="s">
        <v>13</v>
      </c>
      <c r="K9" s="11" t="s">
        <v>9</v>
      </c>
    </row>
    <row r="10" spans="1:12" hidden="1">
      <c r="A10" s="14"/>
      <c r="B10" s="15" t="s">
        <v>14</v>
      </c>
      <c r="C10" s="16"/>
      <c r="D10" s="17"/>
      <c r="E10" s="18"/>
      <c r="F10" s="60"/>
      <c r="G10" s="60"/>
      <c r="I10" s="19"/>
      <c r="J10" s="19"/>
      <c r="K10" s="20"/>
    </row>
    <row r="11" spans="1:12" s="13" customFormat="1" hidden="1">
      <c r="A11" s="21" t="s">
        <v>15</v>
      </c>
      <c r="B11" s="22" t="s">
        <v>16</v>
      </c>
      <c r="C11" s="23" t="s">
        <v>17</v>
      </c>
      <c r="D11" s="24" t="s">
        <v>18</v>
      </c>
      <c r="E11" s="25">
        <v>196.49</v>
      </c>
      <c r="F11" s="61"/>
      <c r="G11" s="61"/>
      <c r="I11" s="26" t="s">
        <v>15</v>
      </c>
      <c r="J11" s="27" t="s">
        <v>19</v>
      </c>
      <c r="K11" s="28">
        <v>229.05</v>
      </c>
      <c r="L11" s="29"/>
    </row>
    <row r="12" spans="1:12" s="13" customFormat="1" hidden="1">
      <c r="A12" s="21" t="s">
        <v>20</v>
      </c>
      <c r="B12" s="22" t="s">
        <v>16</v>
      </c>
      <c r="C12" s="23" t="s">
        <v>21</v>
      </c>
      <c r="D12" s="24" t="s">
        <v>18</v>
      </c>
      <c r="E12" s="30">
        <v>1645.36</v>
      </c>
      <c r="F12" s="62"/>
      <c r="G12" s="62"/>
      <c r="I12" s="26" t="s">
        <v>20</v>
      </c>
      <c r="J12" s="27" t="s">
        <v>19</v>
      </c>
      <c r="K12" s="28">
        <v>2172.52</v>
      </c>
      <c r="L12" s="29"/>
    </row>
    <row r="13" spans="1:12" s="13" customFormat="1" hidden="1">
      <c r="A13" s="21" t="s">
        <v>22</v>
      </c>
      <c r="B13" s="22" t="s">
        <v>16</v>
      </c>
      <c r="C13" s="23" t="s">
        <v>23</v>
      </c>
      <c r="D13" s="24" t="s">
        <v>18</v>
      </c>
      <c r="E13" s="30">
        <v>2451.9899999999998</v>
      </c>
      <c r="F13" s="62"/>
      <c r="G13" s="62"/>
      <c r="I13" s="31" t="s">
        <v>24</v>
      </c>
      <c r="J13" s="27" t="s">
        <v>19</v>
      </c>
      <c r="K13" s="28">
        <v>3181.48</v>
      </c>
      <c r="L13" s="29"/>
    </row>
    <row r="14" spans="1:12" s="13" customFormat="1" hidden="1">
      <c r="A14" s="21" t="s">
        <v>25</v>
      </c>
      <c r="B14" s="22" t="s">
        <v>16</v>
      </c>
      <c r="C14" s="23" t="s">
        <v>26</v>
      </c>
      <c r="D14" s="24" t="s">
        <v>18</v>
      </c>
      <c r="E14" s="30">
        <v>4885.5200000000004</v>
      </c>
      <c r="F14" s="62"/>
      <c r="G14" s="62"/>
      <c r="I14" s="26" t="s">
        <v>25</v>
      </c>
      <c r="J14" s="27" t="s">
        <v>19</v>
      </c>
      <c r="K14" s="28">
        <v>6261.92</v>
      </c>
      <c r="L14" s="29"/>
    </row>
    <row r="15" spans="1:12" s="13" customFormat="1" hidden="1">
      <c r="A15" s="21" t="s">
        <v>27</v>
      </c>
      <c r="B15" s="22" t="s">
        <v>16</v>
      </c>
      <c r="C15" s="23" t="s">
        <v>28</v>
      </c>
      <c r="D15" s="24" t="s">
        <v>18</v>
      </c>
      <c r="E15" s="30">
        <v>6632.19</v>
      </c>
      <c r="F15" s="62"/>
      <c r="G15" s="62"/>
      <c r="I15" s="26" t="s">
        <v>27</v>
      </c>
      <c r="J15" s="27" t="s">
        <v>19</v>
      </c>
      <c r="K15" s="28">
        <v>8589</v>
      </c>
      <c r="L15" s="29"/>
    </row>
    <row r="16" spans="1:12" s="13" customFormat="1" hidden="1">
      <c r="A16" s="21" t="s">
        <v>29</v>
      </c>
      <c r="B16" s="22" t="s">
        <v>16</v>
      </c>
      <c r="C16" s="32" t="s">
        <v>30</v>
      </c>
      <c r="D16" s="33" t="s">
        <v>31</v>
      </c>
      <c r="E16" s="25">
        <v>380.27</v>
      </c>
      <c r="F16" s="61"/>
      <c r="G16" s="61"/>
      <c r="I16" s="26" t="s">
        <v>29</v>
      </c>
      <c r="J16" s="27" t="s">
        <v>19</v>
      </c>
      <c r="K16" s="28">
        <v>506.77</v>
      </c>
      <c r="L16" s="29"/>
    </row>
    <row r="17" spans="1:12" s="13" customFormat="1" hidden="1">
      <c r="A17" s="21" t="s">
        <v>32</v>
      </c>
      <c r="B17" s="22" t="s">
        <v>16</v>
      </c>
      <c r="C17" s="23" t="s">
        <v>33</v>
      </c>
      <c r="D17" s="24" t="s">
        <v>34</v>
      </c>
      <c r="E17" s="25">
        <v>41.58</v>
      </c>
      <c r="F17" s="61"/>
      <c r="G17" s="61"/>
      <c r="I17" s="31" t="s">
        <v>35</v>
      </c>
      <c r="J17" s="27" t="s">
        <v>19</v>
      </c>
      <c r="K17" s="28">
        <v>46.86</v>
      </c>
      <c r="L17" s="29"/>
    </row>
    <row r="18" spans="1:12" s="13" customFormat="1" hidden="1">
      <c r="A18" s="21" t="s">
        <v>36</v>
      </c>
      <c r="B18" s="22" t="s">
        <v>16</v>
      </c>
      <c r="C18" s="23" t="s">
        <v>37</v>
      </c>
      <c r="D18" s="24" t="s">
        <v>34</v>
      </c>
      <c r="E18" s="25">
        <v>54.24</v>
      </c>
      <c r="F18" s="61"/>
      <c r="G18" s="61"/>
      <c r="I18" s="31" t="s">
        <v>38</v>
      </c>
      <c r="J18" s="27" t="s">
        <v>19</v>
      </c>
      <c r="K18" s="28">
        <v>61.12</v>
      </c>
      <c r="L18" s="29"/>
    </row>
    <row r="19" spans="1:12" s="13" customFormat="1" hidden="1">
      <c r="A19" s="21" t="s">
        <v>39</v>
      </c>
      <c r="B19" s="22" t="s">
        <v>16</v>
      </c>
      <c r="C19" s="23" t="s">
        <v>40</v>
      </c>
      <c r="D19" s="24" t="s">
        <v>41</v>
      </c>
      <c r="E19" s="25">
        <v>7.23</v>
      </c>
      <c r="F19" s="61"/>
      <c r="G19" s="61"/>
      <c r="I19" s="26" t="s">
        <v>39</v>
      </c>
      <c r="J19" s="27" t="s">
        <v>19</v>
      </c>
      <c r="K19" s="28">
        <v>8.15</v>
      </c>
      <c r="L19" s="29"/>
    </row>
    <row r="20" spans="1:12" s="13" customFormat="1" hidden="1">
      <c r="A20" s="21" t="s">
        <v>42</v>
      </c>
      <c r="B20" s="22" t="s">
        <v>16</v>
      </c>
      <c r="C20" s="23" t="s">
        <v>43</v>
      </c>
      <c r="D20" s="24" t="s">
        <v>41</v>
      </c>
      <c r="E20" s="25">
        <v>6.95</v>
      </c>
      <c r="F20" s="61"/>
      <c r="G20" s="61"/>
      <c r="I20" s="26" t="s">
        <v>42</v>
      </c>
      <c r="J20" s="27" t="s">
        <v>19</v>
      </c>
      <c r="K20" s="28">
        <v>8.5399999999999991</v>
      </c>
      <c r="L20" s="29"/>
    </row>
    <row r="21" spans="1:12" s="13" customFormat="1" hidden="1">
      <c r="A21" s="21" t="s">
        <v>44</v>
      </c>
      <c r="B21" s="22" t="s">
        <v>16</v>
      </c>
      <c r="C21" s="23" t="s">
        <v>45</v>
      </c>
      <c r="D21" s="24" t="s">
        <v>41</v>
      </c>
      <c r="E21" s="25">
        <v>15.4</v>
      </c>
      <c r="F21" s="61"/>
      <c r="G21" s="61"/>
      <c r="I21" s="26" t="s">
        <v>44</v>
      </c>
      <c r="J21" s="27" t="s">
        <v>19</v>
      </c>
      <c r="K21" s="28">
        <v>18.09</v>
      </c>
      <c r="L21" s="29"/>
    </row>
    <row r="22" spans="1:12" s="13" customFormat="1" hidden="1">
      <c r="A22" s="21" t="s">
        <v>46</v>
      </c>
      <c r="B22" s="22" t="s">
        <v>16</v>
      </c>
      <c r="C22" s="23" t="s">
        <v>47</v>
      </c>
      <c r="D22" s="24" t="s">
        <v>41</v>
      </c>
      <c r="E22" s="25">
        <v>16.11</v>
      </c>
      <c r="F22" s="61"/>
      <c r="G22" s="61"/>
      <c r="I22" s="31" t="s">
        <v>48</v>
      </c>
      <c r="J22" s="27" t="s">
        <v>19</v>
      </c>
      <c r="K22" s="28">
        <v>19.98</v>
      </c>
      <c r="L22" s="29"/>
    </row>
    <row r="23" spans="1:12" s="13" customFormat="1" hidden="1">
      <c r="A23" s="21" t="s">
        <v>49</v>
      </c>
      <c r="B23" s="22" t="s">
        <v>16</v>
      </c>
      <c r="C23" s="23" t="s">
        <v>50</v>
      </c>
      <c r="D23" s="24" t="s">
        <v>41</v>
      </c>
      <c r="E23" s="25">
        <v>19.82</v>
      </c>
      <c r="F23" s="61"/>
      <c r="G23" s="61"/>
      <c r="I23" s="31" t="s">
        <v>51</v>
      </c>
      <c r="J23" s="27" t="s">
        <v>19</v>
      </c>
      <c r="K23" s="28">
        <v>25.65</v>
      </c>
      <c r="L23" s="29"/>
    </row>
    <row r="24" spans="1:12" s="13" customFormat="1" hidden="1">
      <c r="A24" s="21" t="s">
        <v>52</v>
      </c>
      <c r="B24" s="22" t="s">
        <v>16</v>
      </c>
      <c r="C24" s="23" t="s">
        <v>53</v>
      </c>
      <c r="D24" s="24" t="s">
        <v>34</v>
      </c>
      <c r="E24" s="25">
        <v>130.13</v>
      </c>
      <c r="F24" s="61"/>
      <c r="G24" s="61"/>
      <c r="I24" s="31" t="s">
        <v>54</v>
      </c>
      <c r="J24" s="27" t="s">
        <v>19</v>
      </c>
      <c r="K24" s="28">
        <v>160.62</v>
      </c>
      <c r="L24" s="29"/>
    </row>
    <row r="25" spans="1:12" s="13" customFormat="1" hidden="1">
      <c r="A25" s="21" t="s">
        <v>55</v>
      </c>
      <c r="B25" s="22" t="s">
        <v>16</v>
      </c>
      <c r="C25" s="23" t="s">
        <v>56</v>
      </c>
      <c r="D25" s="24" t="s">
        <v>41</v>
      </c>
      <c r="E25" s="25">
        <v>185.8</v>
      </c>
      <c r="F25" s="61"/>
      <c r="G25" s="61"/>
      <c r="I25" s="31" t="s">
        <v>57</v>
      </c>
      <c r="J25" s="27" t="s">
        <v>19</v>
      </c>
      <c r="K25" s="28">
        <v>248.47</v>
      </c>
      <c r="L25" s="29"/>
    </row>
    <row r="26" spans="1:12" s="13" customFormat="1" ht="25.5" hidden="1">
      <c r="A26" s="34" t="s">
        <v>58</v>
      </c>
      <c r="B26" s="21" t="s">
        <v>59</v>
      </c>
      <c r="C26" s="35" t="s">
        <v>60</v>
      </c>
      <c r="D26" s="36" t="s">
        <v>61</v>
      </c>
      <c r="E26" s="30">
        <v>1154.8399999999999</v>
      </c>
      <c r="F26" s="62"/>
      <c r="G26" s="62"/>
      <c r="I26" s="31" t="s">
        <v>62</v>
      </c>
      <c r="J26" s="27" t="s">
        <v>63</v>
      </c>
      <c r="K26" s="28">
        <v>1418.53</v>
      </c>
      <c r="L26" s="29"/>
    </row>
    <row r="27" spans="1:12" s="13" customFormat="1" ht="25.5" hidden="1">
      <c r="A27" s="34" t="s">
        <v>64</v>
      </c>
      <c r="B27" s="21" t="s">
        <v>59</v>
      </c>
      <c r="C27" s="35" t="s">
        <v>65</v>
      </c>
      <c r="D27" s="36" t="s">
        <v>41</v>
      </c>
      <c r="E27" s="25">
        <v>0.67</v>
      </c>
      <c r="F27" s="61"/>
      <c r="G27" s="61"/>
      <c r="I27" s="31" t="s">
        <v>66</v>
      </c>
      <c r="J27" s="37" t="s">
        <v>67</v>
      </c>
      <c r="K27" s="28">
        <v>0.75</v>
      </c>
      <c r="L27" s="29"/>
    </row>
    <row r="28" spans="1:12" s="13" customFormat="1" ht="25.5" hidden="1">
      <c r="A28" s="34" t="s">
        <v>68</v>
      </c>
      <c r="B28" s="21" t="s">
        <v>59</v>
      </c>
      <c r="C28" s="35" t="s">
        <v>69</v>
      </c>
      <c r="D28" s="36" t="s">
        <v>41</v>
      </c>
      <c r="E28" s="25">
        <v>0.53</v>
      </c>
      <c r="F28" s="61"/>
      <c r="G28" s="61"/>
      <c r="I28" s="31" t="s">
        <v>70</v>
      </c>
      <c r="J28" s="37" t="s">
        <v>67</v>
      </c>
      <c r="K28" s="28">
        <v>0.63</v>
      </c>
      <c r="L28" s="29"/>
    </row>
    <row r="29" spans="1:12" s="13" customFormat="1" ht="25.5" hidden="1">
      <c r="A29" s="34" t="s">
        <v>71</v>
      </c>
      <c r="B29" s="21" t="s">
        <v>59</v>
      </c>
      <c r="C29" s="35" t="s">
        <v>72</v>
      </c>
      <c r="D29" s="36" t="s">
        <v>41</v>
      </c>
      <c r="E29" s="25">
        <v>0.47</v>
      </c>
      <c r="F29" s="61"/>
      <c r="G29" s="61"/>
      <c r="I29" s="31" t="s">
        <v>73</v>
      </c>
      <c r="J29" s="37" t="s">
        <v>67</v>
      </c>
      <c r="K29" s="28">
        <v>0.54</v>
      </c>
      <c r="L29" s="29"/>
    </row>
    <row r="30" spans="1:12" s="13" customFormat="1" hidden="1">
      <c r="A30" s="34" t="s">
        <v>74</v>
      </c>
      <c r="B30" s="21" t="s">
        <v>59</v>
      </c>
      <c r="C30" s="35" t="s">
        <v>75</v>
      </c>
      <c r="D30" s="36" t="s">
        <v>41</v>
      </c>
      <c r="E30" s="25">
        <v>0.31</v>
      </c>
      <c r="F30" s="61"/>
      <c r="G30" s="61"/>
      <c r="I30" s="31" t="s">
        <v>76</v>
      </c>
      <c r="J30" s="37" t="s">
        <v>67</v>
      </c>
      <c r="K30" s="28">
        <v>0.34</v>
      </c>
      <c r="L30" s="29"/>
    </row>
    <row r="31" spans="1:12" s="13" customFormat="1" hidden="1">
      <c r="A31" s="34" t="s">
        <v>77</v>
      </c>
      <c r="B31" s="21" t="s">
        <v>59</v>
      </c>
      <c r="C31" s="35" t="s">
        <v>78</v>
      </c>
      <c r="D31" s="36" t="s">
        <v>41</v>
      </c>
      <c r="E31" s="25">
        <v>0.23</v>
      </c>
      <c r="F31" s="61"/>
      <c r="G31" s="61"/>
      <c r="I31" s="31" t="s">
        <v>79</v>
      </c>
      <c r="J31" s="37" t="s">
        <v>67</v>
      </c>
      <c r="K31" s="28">
        <v>0.28000000000000003</v>
      </c>
      <c r="L31" s="29"/>
    </row>
    <row r="32" spans="1:12" s="13" customFormat="1" hidden="1">
      <c r="A32" s="34" t="s">
        <v>80</v>
      </c>
      <c r="B32" s="21" t="s">
        <v>59</v>
      </c>
      <c r="C32" s="35" t="s">
        <v>81</v>
      </c>
      <c r="D32" s="36" t="s">
        <v>82</v>
      </c>
      <c r="E32" s="30">
        <v>1057.49</v>
      </c>
      <c r="F32" s="62"/>
      <c r="G32" s="62"/>
      <c r="I32" s="31" t="s">
        <v>83</v>
      </c>
      <c r="J32" s="37" t="s">
        <v>67</v>
      </c>
      <c r="K32" s="28">
        <v>1198.55</v>
      </c>
      <c r="L32" s="29"/>
    </row>
    <row r="33" spans="1:12" s="13" customFormat="1" hidden="1">
      <c r="A33" s="14"/>
      <c r="B33" s="15" t="s">
        <v>84</v>
      </c>
      <c r="C33" s="16"/>
      <c r="D33" s="17"/>
      <c r="E33" s="38"/>
      <c r="F33" s="61"/>
      <c r="G33" s="61"/>
      <c r="I33" s="39"/>
      <c r="J33" s="39"/>
      <c r="K33" s="40"/>
      <c r="L33" s="29"/>
    </row>
    <row r="34" spans="1:12" s="13" customFormat="1" hidden="1">
      <c r="A34" s="21" t="s">
        <v>85</v>
      </c>
      <c r="B34" s="22" t="s">
        <v>16</v>
      </c>
      <c r="C34" s="23" t="s">
        <v>37</v>
      </c>
      <c r="D34" s="24" t="s">
        <v>34</v>
      </c>
      <c r="E34" s="25">
        <v>81.37</v>
      </c>
      <c r="F34" s="61"/>
      <c r="G34" s="61"/>
      <c r="I34" s="31" t="s">
        <v>86</v>
      </c>
      <c r="J34" s="27" t="s">
        <v>19</v>
      </c>
      <c r="K34" s="28">
        <v>91.68</v>
      </c>
      <c r="L34" s="29"/>
    </row>
    <row r="35" spans="1:12" s="13" customFormat="1" hidden="1">
      <c r="A35" s="21" t="s">
        <v>87</v>
      </c>
      <c r="B35" s="22" t="s">
        <v>16</v>
      </c>
      <c r="C35" s="23" t="s">
        <v>88</v>
      </c>
      <c r="D35" s="24" t="s">
        <v>41</v>
      </c>
      <c r="E35" s="25">
        <v>116.44</v>
      </c>
      <c r="F35" s="61"/>
      <c r="G35" s="61"/>
      <c r="I35" s="31" t="s">
        <v>89</v>
      </c>
      <c r="J35" s="27" t="s">
        <v>19</v>
      </c>
      <c r="K35" s="28">
        <v>145.6</v>
      </c>
      <c r="L35" s="29"/>
    </row>
    <row r="36" spans="1:12" s="13" customFormat="1" hidden="1">
      <c r="A36" s="21" t="s">
        <v>90</v>
      </c>
      <c r="B36" s="22" t="s">
        <v>16</v>
      </c>
      <c r="C36" s="23" t="s">
        <v>91</v>
      </c>
      <c r="D36" s="24" t="s">
        <v>34</v>
      </c>
      <c r="E36" s="25">
        <v>54.24</v>
      </c>
      <c r="F36" s="61"/>
      <c r="G36" s="61"/>
      <c r="I36" s="26" t="s">
        <v>90</v>
      </c>
      <c r="J36" s="27" t="s">
        <v>19</v>
      </c>
      <c r="K36" s="28">
        <v>61.12</v>
      </c>
      <c r="L36" s="29"/>
    </row>
    <row r="37" spans="1:12" s="13" customFormat="1" hidden="1">
      <c r="A37" s="21" t="s">
        <v>92</v>
      </c>
      <c r="B37" s="22" t="s">
        <v>16</v>
      </c>
      <c r="C37" s="23" t="s">
        <v>93</v>
      </c>
      <c r="D37" s="24" t="s">
        <v>94</v>
      </c>
      <c r="E37" s="25">
        <v>8.84</v>
      </c>
      <c r="F37" s="61"/>
      <c r="G37" s="61"/>
      <c r="I37" s="31" t="s">
        <v>95</v>
      </c>
      <c r="J37" s="27" t="s">
        <v>19</v>
      </c>
      <c r="K37" s="28">
        <v>15.77</v>
      </c>
      <c r="L37" s="29"/>
    </row>
    <row r="38" spans="1:12" s="13" customFormat="1" hidden="1">
      <c r="A38" s="21" t="s">
        <v>96</v>
      </c>
      <c r="B38" s="22" t="s">
        <v>16</v>
      </c>
      <c r="C38" s="23" t="s">
        <v>97</v>
      </c>
      <c r="D38" s="24" t="s">
        <v>94</v>
      </c>
      <c r="E38" s="25">
        <v>9.4600000000000009</v>
      </c>
      <c r="F38" s="61"/>
      <c r="G38" s="61"/>
      <c r="I38" s="31" t="s">
        <v>98</v>
      </c>
      <c r="J38" s="27" t="s">
        <v>19</v>
      </c>
      <c r="K38" s="28">
        <v>17.170000000000002</v>
      </c>
      <c r="L38" s="29"/>
    </row>
    <row r="39" spans="1:12" s="13" customFormat="1" hidden="1">
      <c r="A39" s="21" t="s">
        <v>99</v>
      </c>
      <c r="B39" s="22" t="s">
        <v>16</v>
      </c>
      <c r="C39" s="23" t="s">
        <v>100</v>
      </c>
      <c r="D39" s="24" t="s">
        <v>41</v>
      </c>
      <c r="E39" s="25">
        <v>67.239999999999995</v>
      </c>
      <c r="F39" s="61"/>
      <c r="G39" s="61"/>
      <c r="I39" s="31" t="s">
        <v>101</v>
      </c>
      <c r="J39" s="27" t="s">
        <v>19</v>
      </c>
      <c r="K39" s="28">
        <v>82.89</v>
      </c>
      <c r="L39" s="29"/>
    </row>
    <row r="40" spans="1:12" s="13" customFormat="1" hidden="1">
      <c r="A40" s="21" t="s">
        <v>102</v>
      </c>
      <c r="B40" s="22" t="s">
        <v>16</v>
      </c>
      <c r="C40" s="23" t="s">
        <v>103</v>
      </c>
      <c r="D40" s="24" t="s">
        <v>94</v>
      </c>
      <c r="E40" s="25">
        <v>7.43</v>
      </c>
      <c r="F40" s="61"/>
      <c r="G40" s="61"/>
      <c r="I40" s="31" t="s">
        <v>104</v>
      </c>
      <c r="J40" s="27" t="s">
        <v>19</v>
      </c>
      <c r="K40" s="28">
        <v>13.1</v>
      </c>
      <c r="L40" s="29"/>
    </row>
    <row r="41" spans="1:12" s="13" customFormat="1" hidden="1">
      <c r="A41" s="21" t="s">
        <v>105</v>
      </c>
      <c r="B41" s="22" t="s">
        <v>16</v>
      </c>
      <c r="C41" s="23" t="s">
        <v>106</v>
      </c>
      <c r="D41" s="24" t="s">
        <v>34</v>
      </c>
      <c r="E41" s="25">
        <v>367.17</v>
      </c>
      <c r="F41" s="61"/>
      <c r="G41" s="61"/>
      <c r="I41" s="31" t="s">
        <v>107</v>
      </c>
      <c r="J41" s="27" t="s">
        <v>19</v>
      </c>
      <c r="K41" s="28">
        <v>495.92</v>
      </c>
      <c r="L41" s="29"/>
    </row>
    <row r="42" spans="1:12" s="13" customFormat="1" hidden="1">
      <c r="A42" s="21" t="s">
        <v>108</v>
      </c>
      <c r="B42" s="22" t="s">
        <v>16</v>
      </c>
      <c r="C42" s="23" t="s">
        <v>109</v>
      </c>
      <c r="D42" s="24" t="s">
        <v>41</v>
      </c>
      <c r="E42" s="25">
        <v>170.03</v>
      </c>
      <c r="F42" s="61"/>
      <c r="G42" s="61"/>
      <c r="I42" s="31" t="s">
        <v>110</v>
      </c>
      <c r="J42" s="27" t="s">
        <v>19</v>
      </c>
      <c r="K42" s="28">
        <v>204.87</v>
      </c>
      <c r="L42" s="29"/>
    </row>
    <row r="43" spans="1:12" s="13" customFormat="1" hidden="1">
      <c r="A43" s="21" t="s">
        <v>111</v>
      </c>
      <c r="B43" s="22" t="s">
        <v>16</v>
      </c>
      <c r="C43" s="23" t="s">
        <v>112</v>
      </c>
      <c r="D43" s="24" t="s">
        <v>41</v>
      </c>
      <c r="E43" s="25">
        <v>68.52</v>
      </c>
      <c r="F43" s="61"/>
      <c r="G43" s="61"/>
      <c r="I43" s="31" t="s">
        <v>113</v>
      </c>
      <c r="J43" s="27" t="s">
        <v>19</v>
      </c>
      <c r="K43" s="28">
        <v>84.25</v>
      </c>
      <c r="L43" s="29"/>
    </row>
    <row r="44" spans="1:12" s="13" customFormat="1" hidden="1">
      <c r="A44" s="21" t="s">
        <v>114</v>
      </c>
      <c r="B44" s="22" t="s">
        <v>16</v>
      </c>
      <c r="C44" s="23" t="s">
        <v>115</v>
      </c>
      <c r="D44" s="24" t="s">
        <v>41</v>
      </c>
      <c r="E44" s="25">
        <v>82.03</v>
      </c>
      <c r="F44" s="61"/>
      <c r="G44" s="61"/>
      <c r="I44" s="31" t="s">
        <v>116</v>
      </c>
      <c r="J44" s="27" t="s">
        <v>19</v>
      </c>
      <c r="K44" s="28">
        <v>101.68</v>
      </c>
      <c r="L44" s="29"/>
    </row>
    <row r="45" spans="1:12" s="13" customFormat="1" hidden="1">
      <c r="A45" s="21" t="s">
        <v>117</v>
      </c>
      <c r="B45" s="22" t="s">
        <v>16</v>
      </c>
      <c r="C45" s="32" t="s">
        <v>118</v>
      </c>
      <c r="D45" s="33" t="s">
        <v>34</v>
      </c>
      <c r="E45" s="25">
        <v>198.9</v>
      </c>
      <c r="F45" s="61"/>
      <c r="G45" s="61"/>
      <c r="I45" s="31" t="s">
        <v>119</v>
      </c>
      <c r="J45" s="27" t="s">
        <v>19</v>
      </c>
      <c r="K45" s="28">
        <v>224.12</v>
      </c>
      <c r="L45" s="29"/>
    </row>
    <row r="46" spans="1:12" s="13" customFormat="1" hidden="1">
      <c r="A46" s="21" t="s">
        <v>120</v>
      </c>
      <c r="B46" s="22" t="s">
        <v>16</v>
      </c>
      <c r="C46" s="32" t="s">
        <v>121</v>
      </c>
      <c r="D46" s="33" t="s">
        <v>34</v>
      </c>
      <c r="E46" s="25">
        <v>108.49</v>
      </c>
      <c r="F46" s="61"/>
      <c r="G46" s="61"/>
      <c r="I46" s="26" t="s">
        <v>120</v>
      </c>
      <c r="J46" s="27" t="s">
        <v>19</v>
      </c>
      <c r="K46" s="28">
        <v>122.25</v>
      </c>
      <c r="L46" s="29"/>
    </row>
    <row r="47" spans="1:12" s="13" customFormat="1" hidden="1">
      <c r="A47" s="21" t="s">
        <v>122</v>
      </c>
      <c r="B47" s="21" t="s">
        <v>59</v>
      </c>
      <c r="C47" s="32" t="s">
        <v>123</v>
      </c>
      <c r="D47" s="33" t="s">
        <v>34</v>
      </c>
      <c r="E47" s="25">
        <v>12.19</v>
      </c>
      <c r="F47" s="61"/>
      <c r="G47" s="61"/>
      <c r="I47" s="31" t="s">
        <v>124</v>
      </c>
      <c r="J47" s="37" t="s">
        <v>67</v>
      </c>
      <c r="K47" s="28">
        <v>14.071199999999999</v>
      </c>
      <c r="L47" s="29"/>
    </row>
    <row r="48" spans="1:12" s="13" customFormat="1" hidden="1">
      <c r="A48" s="21" t="s">
        <v>125</v>
      </c>
      <c r="B48" s="21" t="s">
        <v>59</v>
      </c>
      <c r="C48" s="32" t="s">
        <v>126</v>
      </c>
      <c r="D48" s="33" t="s">
        <v>34</v>
      </c>
      <c r="E48" s="25">
        <v>22.86</v>
      </c>
      <c r="F48" s="61"/>
      <c r="G48" s="61"/>
      <c r="I48" s="31" t="s">
        <v>127</v>
      </c>
      <c r="J48" s="37" t="s">
        <v>67</v>
      </c>
      <c r="K48" s="28">
        <v>26.395800000000001</v>
      </c>
      <c r="L48" s="29"/>
    </row>
    <row r="49" spans="1:12" s="13" customFormat="1" hidden="1">
      <c r="A49" s="21" t="s">
        <v>128</v>
      </c>
      <c r="B49" s="21" t="s">
        <v>59</v>
      </c>
      <c r="C49" s="32" t="s">
        <v>129</v>
      </c>
      <c r="D49" s="33" t="s">
        <v>34</v>
      </c>
      <c r="E49" s="25">
        <v>28.39</v>
      </c>
      <c r="F49" s="61"/>
      <c r="G49" s="61"/>
      <c r="I49" s="31" t="s">
        <v>130</v>
      </c>
      <c r="J49" s="37" t="s">
        <v>67</v>
      </c>
      <c r="K49" s="28">
        <v>32.767200000000003</v>
      </c>
      <c r="L49" s="29"/>
    </row>
    <row r="50" spans="1:12" s="13" customFormat="1" hidden="1">
      <c r="A50" s="21" t="s">
        <v>131</v>
      </c>
      <c r="B50" s="21" t="s">
        <v>59</v>
      </c>
      <c r="C50" s="32" t="s">
        <v>132</v>
      </c>
      <c r="D50" s="33" t="s">
        <v>34</v>
      </c>
      <c r="E50" s="25">
        <v>32.29</v>
      </c>
      <c r="F50" s="61"/>
      <c r="G50" s="61"/>
      <c r="I50" s="31" t="s">
        <v>133</v>
      </c>
      <c r="J50" s="37" t="s">
        <v>67</v>
      </c>
      <c r="K50" s="28">
        <v>37.268999999999998</v>
      </c>
      <c r="L50" s="29"/>
    </row>
    <row r="51" spans="1:12" s="13" customFormat="1" hidden="1">
      <c r="A51" s="21" t="s">
        <v>134</v>
      </c>
      <c r="B51" s="21" t="s">
        <v>59</v>
      </c>
      <c r="C51" s="32" t="s">
        <v>135</v>
      </c>
      <c r="D51" s="33" t="s">
        <v>136</v>
      </c>
      <c r="E51" s="25">
        <v>1.62</v>
      </c>
      <c r="F51" s="61"/>
      <c r="G51" s="61"/>
      <c r="I51" s="31" t="s">
        <v>137</v>
      </c>
      <c r="J51" s="37" t="s">
        <v>67</v>
      </c>
      <c r="K51" s="28">
        <v>1.8695999999999999</v>
      </c>
      <c r="L51" s="29"/>
    </row>
    <row r="52" spans="1:12" s="13" customFormat="1" ht="25.5" hidden="1">
      <c r="A52" s="21" t="s">
        <v>138</v>
      </c>
      <c r="B52" s="21" t="s">
        <v>59</v>
      </c>
      <c r="C52" s="32" t="s">
        <v>139</v>
      </c>
      <c r="D52" s="33" t="s">
        <v>34</v>
      </c>
      <c r="E52" s="25">
        <v>10.08</v>
      </c>
      <c r="F52" s="61"/>
      <c r="G52" s="61"/>
      <c r="I52" s="31" t="s">
        <v>140</v>
      </c>
      <c r="J52" s="37" t="s">
        <v>67</v>
      </c>
      <c r="K52" s="28">
        <v>11.685</v>
      </c>
      <c r="L52" s="29"/>
    </row>
    <row r="53" spans="1:12" s="13" customFormat="1" hidden="1">
      <c r="A53" s="21" t="s">
        <v>141</v>
      </c>
      <c r="B53" s="21" t="s">
        <v>59</v>
      </c>
      <c r="C53" s="32" t="s">
        <v>142</v>
      </c>
      <c r="D53" s="33" t="s">
        <v>143</v>
      </c>
      <c r="E53" s="25">
        <v>30.21</v>
      </c>
      <c r="F53" s="61"/>
      <c r="G53" s="61"/>
      <c r="I53" s="31" t="s">
        <v>144</v>
      </c>
      <c r="J53" s="37" t="s">
        <v>67</v>
      </c>
      <c r="K53" s="28">
        <v>36.715499999999999</v>
      </c>
      <c r="L53" s="29"/>
    </row>
    <row r="54" spans="1:12" s="13" customFormat="1" hidden="1">
      <c r="A54" s="21" t="s">
        <v>145</v>
      </c>
      <c r="B54" s="21" t="s">
        <v>59</v>
      </c>
      <c r="C54" s="32" t="s">
        <v>146</v>
      </c>
      <c r="D54" s="33" t="s">
        <v>34</v>
      </c>
      <c r="E54" s="25">
        <v>23.14</v>
      </c>
      <c r="F54" s="61"/>
      <c r="G54" s="61"/>
      <c r="I54" s="31" t="s">
        <v>147</v>
      </c>
      <c r="J54" s="37" t="s">
        <v>67</v>
      </c>
      <c r="K54" s="28">
        <v>28.130100000000002</v>
      </c>
      <c r="L54" s="29"/>
    </row>
    <row r="55" spans="1:12" s="13" customFormat="1" hidden="1">
      <c r="A55" s="21" t="s">
        <v>148</v>
      </c>
      <c r="B55" s="21" t="s">
        <v>59</v>
      </c>
      <c r="C55" s="32" t="s">
        <v>149</v>
      </c>
      <c r="D55" s="33" t="s">
        <v>143</v>
      </c>
      <c r="E55" s="25">
        <v>775.87</v>
      </c>
      <c r="F55" s="61"/>
      <c r="G55" s="61"/>
      <c r="I55" s="31" t="s">
        <v>150</v>
      </c>
      <c r="J55" s="37" t="s">
        <v>67</v>
      </c>
      <c r="K55" s="28">
        <v>943.00409999999988</v>
      </c>
      <c r="L55" s="29"/>
    </row>
    <row r="56" spans="1:12" s="13" customFormat="1">
      <c r="A56" s="21" t="s">
        <v>151</v>
      </c>
      <c r="B56" s="21" t="s">
        <v>59</v>
      </c>
      <c r="C56" s="32" t="s">
        <v>152</v>
      </c>
      <c r="D56" s="33" t="s">
        <v>34</v>
      </c>
      <c r="E56" s="25">
        <v>39.9</v>
      </c>
      <c r="F56" s="30">
        <v>1</v>
      </c>
      <c r="G56" s="63">
        <f>F56*E56</f>
        <v>39.9</v>
      </c>
      <c r="I56" s="31" t="s">
        <v>153</v>
      </c>
      <c r="J56" s="37" t="s">
        <v>67</v>
      </c>
      <c r="K56" s="28">
        <v>42.877800000000001</v>
      </c>
      <c r="L56" s="29"/>
    </row>
    <row r="57" spans="1:12" s="13" customFormat="1" hidden="1">
      <c r="A57" s="21" t="s">
        <v>154</v>
      </c>
      <c r="B57" s="21" t="s">
        <v>59</v>
      </c>
      <c r="C57" s="32" t="s">
        <v>155</v>
      </c>
      <c r="D57" s="33" t="s">
        <v>34</v>
      </c>
      <c r="E57" s="25">
        <v>49.8</v>
      </c>
      <c r="F57" s="30"/>
      <c r="G57" s="63"/>
      <c r="I57" s="31" t="s">
        <v>156</v>
      </c>
      <c r="J57" s="37" t="s">
        <v>67</v>
      </c>
      <c r="K57" s="28">
        <v>53.505000000000003</v>
      </c>
      <c r="L57" s="29"/>
    </row>
    <row r="58" spans="1:12" s="13" customFormat="1">
      <c r="A58" s="21" t="s">
        <v>157</v>
      </c>
      <c r="B58" s="21" t="s">
        <v>59</v>
      </c>
      <c r="C58" s="32" t="s">
        <v>158</v>
      </c>
      <c r="D58" s="33" t="s">
        <v>34</v>
      </c>
      <c r="E58" s="25">
        <v>6.86</v>
      </c>
      <c r="F58" s="30">
        <v>1</v>
      </c>
      <c r="G58" s="63">
        <f>F58*E58</f>
        <v>6.86</v>
      </c>
      <c r="I58" s="31" t="s">
        <v>159</v>
      </c>
      <c r="J58" s="37" t="s">
        <v>67</v>
      </c>
      <c r="K58" s="28">
        <v>7.3677000000000001</v>
      </c>
      <c r="L58" s="29"/>
    </row>
    <row r="59" spans="1:12" s="13" customFormat="1" hidden="1">
      <c r="A59" s="21" t="s">
        <v>160</v>
      </c>
      <c r="B59" s="21" t="s">
        <v>59</v>
      </c>
      <c r="C59" s="32" t="s">
        <v>161</v>
      </c>
      <c r="D59" s="33" t="s">
        <v>34</v>
      </c>
      <c r="E59" s="25">
        <v>49.29</v>
      </c>
      <c r="F59" s="30"/>
      <c r="G59" s="63"/>
      <c r="I59" s="31" t="s">
        <v>162</v>
      </c>
      <c r="J59" s="37" t="s">
        <v>67</v>
      </c>
      <c r="K59" s="28">
        <v>52.963799999999999</v>
      </c>
      <c r="L59" s="29"/>
    </row>
    <row r="60" spans="1:12" s="13" customFormat="1" hidden="1">
      <c r="A60" s="21" t="s">
        <v>163</v>
      </c>
      <c r="B60" s="21" t="s">
        <v>59</v>
      </c>
      <c r="C60" s="32" t="s">
        <v>164</v>
      </c>
      <c r="D60" s="33" t="s">
        <v>34</v>
      </c>
      <c r="E60" s="25">
        <v>9.58</v>
      </c>
      <c r="F60" s="30"/>
      <c r="G60" s="63"/>
      <c r="I60" s="31" t="s">
        <v>165</v>
      </c>
      <c r="J60" s="37" t="s">
        <v>67</v>
      </c>
      <c r="K60" s="28">
        <v>10.2828</v>
      </c>
      <c r="L60" s="29"/>
    </row>
    <row r="61" spans="1:12" s="13" customFormat="1" hidden="1">
      <c r="A61" s="21" t="s">
        <v>166</v>
      </c>
      <c r="B61" s="21" t="s">
        <v>59</v>
      </c>
      <c r="C61" s="32" t="s">
        <v>167</v>
      </c>
      <c r="D61" s="33" t="s">
        <v>34</v>
      </c>
      <c r="E61" s="25">
        <v>9.34</v>
      </c>
      <c r="F61" s="30"/>
      <c r="G61" s="63"/>
      <c r="I61" s="31" t="s">
        <v>168</v>
      </c>
      <c r="J61" s="37" t="s">
        <v>67</v>
      </c>
      <c r="K61" s="28">
        <v>11.0823</v>
      </c>
      <c r="L61" s="29"/>
    </row>
    <row r="62" spans="1:12" s="13" customFormat="1" hidden="1">
      <c r="A62" s="21" t="s">
        <v>169</v>
      </c>
      <c r="B62" s="21" t="s">
        <v>59</v>
      </c>
      <c r="C62" s="32" t="s">
        <v>170</v>
      </c>
      <c r="D62" s="33" t="s">
        <v>34</v>
      </c>
      <c r="E62" s="25">
        <v>9.59</v>
      </c>
      <c r="F62" s="30"/>
      <c r="G62" s="63"/>
      <c r="I62" s="31" t="s">
        <v>171</v>
      </c>
      <c r="J62" s="37" t="s">
        <v>67</v>
      </c>
      <c r="K62" s="28">
        <v>11.3652</v>
      </c>
      <c r="L62" s="29"/>
    </row>
    <row r="63" spans="1:12" s="13" customFormat="1" hidden="1">
      <c r="A63" s="21" t="s">
        <v>172</v>
      </c>
      <c r="B63" s="21" t="s">
        <v>59</v>
      </c>
      <c r="C63" s="32" t="s">
        <v>173</v>
      </c>
      <c r="D63" s="33" t="s">
        <v>34</v>
      </c>
      <c r="E63" s="25">
        <v>8.89</v>
      </c>
      <c r="F63" s="30"/>
      <c r="G63" s="63"/>
      <c r="I63" s="31" t="s">
        <v>174</v>
      </c>
      <c r="J63" s="37" t="s">
        <v>67</v>
      </c>
      <c r="K63" s="28">
        <v>10.332000000000001</v>
      </c>
      <c r="L63" s="29"/>
    </row>
    <row r="64" spans="1:12" s="13" customFormat="1" hidden="1">
      <c r="A64" s="21" t="s">
        <v>175</v>
      </c>
      <c r="B64" s="21" t="s">
        <v>59</v>
      </c>
      <c r="C64" s="32" t="s">
        <v>176</v>
      </c>
      <c r="D64" s="33" t="s">
        <v>41</v>
      </c>
      <c r="E64" s="25">
        <v>2.08</v>
      </c>
      <c r="F64" s="30"/>
      <c r="G64" s="63"/>
      <c r="I64" s="31" t="s">
        <v>177</v>
      </c>
      <c r="J64" s="41" t="s">
        <v>67</v>
      </c>
      <c r="K64" s="42">
        <v>2.12</v>
      </c>
      <c r="L64" s="29"/>
    </row>
    <row r="65" spans="1:12" s="13" customFormat="1" hidden="1">
      <c r="A65" s="14"/>
      <c r="B65" s="15" t="s">
        <v>178</v>
      </c>
      <c r="C65" s="16"/>
      <c r="D65" s="17"/>
      <c r="E65" s="38"/>
      <c r="F65" s="30"/>
      <c r="G65" s="63"/>
      <c r="I65" s="39"/>
      <c r="J65" s="39"/>
      <c r="K65" s="40"/>
      <c r="L65" s="29"/>
    </row>
    <row r="66" spans="1:12" s="13" customFormat="1" hidden="1">
      <c r="A66" s="21" t="s">
        <v>179</v>
      </c>
      <c r="B66" s="22" t="s">
        <v>16</v>
      </c>
      <c r="C66" s="23" t="s">
        <v>180</v>
      </c>
      <c r="D66" s="24" t="s">
        <v>34</v>
      </c>
      <c r="E66" s="25">
        <v>33.21</v>
      </c>
      <c r="F66" s="30"/>
      <c r="G66" s="63"/>
      <c r="I66" s="26" t="s">
        <v>179</v>
      </c>
      <c r="J66" s="27" t="s">
        <v>19</v>
      </c>
      <c r="K66" s="28">
        <v>41.59</v>
      </c>
      <c r="L66" s="29"/>
    </row>
    <row r="67" spans="1:12" s="13" customFormat="1" hidden="1">
      <c r="A67" s="21" t="s">
        <v>181</v>
      </c>
      <c r="B67" s="22" t="s">
        <v>16</v>
      </c>
      <c r="C67" s="23" t="s">
        <v>182</v>
      </c>
      <c r="D67" s="24" t="s">
        <v>34</v>
      </c>
      <c r="E67" s="25">
        <v>608.44000000000005</v>
      </c>
      <c r="F67" s="30"/>
      <c r="G67" s="63"/>
      <c r="I67" s="26" t="s">
        <v>181</v>
      </c>
      <c r="J67" s="27" t="s">
        <v>19</v>
      </c>
      <c r="K67" s="28">
        <v>782.12</v>
      </c>
      <c r="L67" s="29"/>
    </row>
    <row r="68" spans="1:12" s="13" customFormat="1" hidden="1">
      <c r="A68" s="21" t="s">
        <v>183</v>
      </c>
      <c r="B68" s="22" t="s">
        <v>16</v>
      </c>
      <c r="C68" s="43" t="s">
        <v>184</v>
      </c>
      <c r="D68" s="44" t="s">
        <v>34</v>
      </c>
      <c r="E68" s="25">
        <v>361.65</v>
      </c>
      <c r="F68" s="30"/>
      <c r="G68" s="63"/>
      <c r="I68" s="26" t="s">
        <v>183</v>
      </c>
      <c r="J68" s="27" t="s">
        <v>19</v>
      </c>
      <c r="K68" s="28">
        <v>407.5</v>
      </c>
      <c r="L68" s="29"/>
    </row>
    <row r="69" spans="1:12" s="13" customFormat="1" hidden="1">
      <c r="A69" s="21" t="s">
        <v>185</v>
      </c>
      <c r="B69" s="22" t="s">
        <v>16</v>
      </c>
      <c r="C69" s="32" t="s">
        <v>186</v>
      </c>
      <c r="D69" s="33" t="s">
        <v>41</v>
      </c>
      <c r="E69" s="25">
        <v>27.12</v>
      </c>
      <c r="F69" s="30"/>
      <c r="G69" s="63"/>
      <c r="I69" s="31" t="s">
        <v>187</v>
      </c>
      <c r="J69" s="27" t="s">
        <v>19</v>
      </c>
      <c r="K69" s="28">
        <v>30.56</v>
      </c>
      <c r="L69" s="29"/>
    </row>
    <row r="70" spans="1:12" s="13" customFormat="1" hidden="1">
      <c r="A70" s="14"/>
      <c r="B70" s="15" t="s">
        <v>188</v>
      </c>
      <c r="C70" s="16"/>
      <c r="D70" s="17"/>
      <c r="E70" s="38"/>
      <c r="F70" s="30"/>
      <c r="G70" s="63"/>
      <c r="I70" s="39"/>
      <c r="J70" s="39"/>
      <c r="K70" s="40"/>
      <c r="L70" s="29"/>
    </row>
    <row r="71" spans="1:12" s="13" customFormat="1" hidden="1">
      <c r="A71" s="21" t="s">
        <v>189</v>
      </c>
      <c r="B71" s="22" t="s">
        <v>16</v>
      </c>
      <c r="C71" s="23" t="s">
        <v>190</v>
      </c>
      <c r="D71" s="24" t="s">
        <v>41</v>
      </c>
      <c r="E71" s="25">
        <v>53.64</v>
      </c>
      <c r="F71" s="30"/>
      <c r="G71" s="63"/>
      <c r="I71" s="31" t="s">
        <v>191</v>
      </c>
      <c r="J71" s="27" t="s">
        <v>19</v>
      </c>
      <c r="K71" s="28">
        <v>64.459999999999994</v>
      </c>
      <c r="L71" s="29"/>
    </row>
    <row r="72" spans="1:12" s="13" customFormat="1" hidden="1">
      <c r="A72" s="21" t="s">
        <v>192</v>
      </c>
      <c r="B72" s="22" t="s">
        <v>16</v>
      </c>
      <c r="C72" s="23" t="s">
        <v>193</v>
      </c>
      <c r="D72" s="24" t="s">
        <v>41</v>
      </c>
      <c r="E72" s="25">
        <v>62.48</v>
      </c>
      <c r="F72" s="30"/>
      <c r="G72" s="63"/>
      <c r="I72" s="31" t="s">
        <v>194</v>
      </c>
      <c r="J72" s="27" t="s">
        <v>19</v>
      </c>
      <c r="K72" s="28">
        <v>74.89</v>
      </c>
      <c r="L72" s="29"/>
    </row>
    <row r="73" spans="1:12" s="13" customFormat="1" hidden="1">
      <c r="A73" s="21" t="s">
        <v>195</v>
      </c>
      <c r="B73" s="22" t="s">
        <v>16</v>
      </c>
      <c r="C73" s="23" t="s">
        <v>196</v>
      </c>
      <c r="D73" s="24" t="s">
        <v>41</v>
      </c>
      <c r="E73" s="25">
        <v>65.489999999999995</v>
      </c>
      <c r="F73" s="30"/>
      <c r="G73" s="63"/>
      <c r="I73" s="26" t="s">
        <v>195</v>
      </c>
      <c r="J73" s="27" t="s">
        <v>19</v>
      </c>
      <c r="K73" s="28">
        <v>81.05</v>
      </c>
      <c r="L73" s="29"/>
    </row>
    <row r="74" spans="1:12" s="13" customFormat="1" hidden="1">
      <c r="A74" s="21" t="s">
        <v>197</v>
      </c>
      <c r="B74" s="22" t="s">
        <v>16</v>
      </c>
      <c r="C74" s="23" t="s">
        <v>198</v>
      </c>
      <c r="D74" s="24" t="s">
        <v>41</v>
      </c>
      <c r="E74" s="25">
        <v>77.42</v>
      </c>
      <c r="F74" s="30"/>
      <c r="G74" s="63"/>
      <c r="I74" s="31" t="s">
        <v>199</v>
      </c>
      <c r="J74" s="27" t="s">
        <v>19</v>
      </c>
      <c r="K74" s="28">
        <v>96.56</v>
      </c>
      <c r="L74" s="29"/>
    </row>
    <row r="75" spans="1:12" s="13" customFormat="1" hidden="1">
      <c r="A75" s="21" t="s">
        <v>200</v>
      </c>
      <c r="B75" s="22" t="s">
        <v>16</v>
      </c>
      <c r="C75" s="23" t="s">
        <v>201</v>
      </c>
      <c r="D75" s="24" t="s">
        <v>41</v>
      </c>
      <c r="E75" s="25">
        <v>13.18</v>
      </c>
      <c r="F75" s="30"/>
      <c r="G75" s="63"/>
      <c r="I75" s="31" t="s">
        <v>202</v>
      </c>
      <c r="J75" s="27" t="s">
        <v>19</v>
      </c>
      <c r="K75" s="28">
        <v>15.06</v>
      </c>
      <c r="L75" s="29"/>
    </row>
    <row r="76" spans="1:12" s="13" customFormat="1" hidden="1">
      <c r="A76" s="21" t="s">
        <v>203</v>
      </c>
      <c r="B76" s="22" t="s">
        <v>16</v>
      </c>
      <c r="C76" s="23" t="s">
        <v>204</v>
      </c>
      <c r="D76" s="24" t="s">
        <v>41</v>
      </c>
      <c r="E76" s="25">
        <v>6.2</v>
      </c>
      <c r="F76" s="30"/>
      <c r="G76" s="63"/>
      <c r="I76" s="31" t="s">
        <v>205</v>
      </c>
      <c r="J76" s="27" t="s">
        <v>19</v>
      </c>
      <c r="K76" s="28">
        <v>7.06</v>
      </c>
      <c r="L76" s="29"/>
    </row>
    <row r="77" spans="1:12" s="13" customFormat="1" hidden="1">
      <c r="A77" s="14"/>
      <c r="B77" s="15" t="s">
        <v>206</v>
      </c>
      <c r="C77" s="16"/>
      <c r="D77" s="17"/>
      <c r="E77" s="38"/>
      <c r="F77" s="30"/>
      <c r="G77" s="63"/>
      <c r="I77" s="39"/>
      <c r="J77" s="39"/>
      <c r="K77" s="40"/>
      <c r="L77" s="29"/>
    </row>
    <row r="78" spans="1:12" s="13" customFormat="1" hidden="1">
      <c r="A78" s="21" t="s">
        <v>207</v>
      </c>
      <c r="B78" s="22" t="s">
        <v>16</v>
      </c>
      <c r="C78" s="23" t="s">
        <v>208</v>
      </c>
      <c r="D78" s="24" t="s">
        <v>18</v>
      </c>
      <c r="E78" s="25">
        <v>441.88</v>
      </c>
      <c r="F78" s="30"/>
      <c r="G78" s="63"/>
      <c r="I78" s="31" t="s">
        <v>209</v>
      </c>
      <c r="J78" s="27" t="s">
        <v>19</v>
      </c>
      <c r="K78" s="28">
        <v>573.5</v>
      </c>
      <c r="L78" s="29"/>
    </row>
    <row r="79" spans="1:12" s="13" customFormat="1" hidden="1">
      <c r="A79" s="21" t="s">
        <v>210</v>
      </c>
      <c r="B79" s="22" t="s">
        <v>16</v>
      </c>
      <c r="C79" s="23" t="s">
        <v>211</v>
      </c>
      <c r="D79" s="24" t="s">
        <v>212</v>
      </c>
      <c r="E79" s="25">
        <v>150.01</v>
      </c>
      <c r="F79" s="30"/>
      <c r="G79" s="63"/>
      <c r="I79" s="31" t="s">
        <v>213</v>
      </c>
      <c r="J79" s="27" t="s">
        <v>19</v>
      </c>
      <c r="K79" s="28">
        <v>191.08</v>
      </c>
      <c r="L79" s="29"/>
    </row>
    <row r="80" spans="1:12" s="13" customFormat="1" hidden="1">
      <c r="A80" s="21" t="s">
        <v>214</v>
      </c>
      <c r="B80" s="22" t="s">
        <v>16</v>
      </c>
      <c r="C80" s="23" t="s">
        <v>215</v>
      </c>
      <c r="D80" s="24" t="s">
        <v>18</v>
      </c>
      <c r="E80" s="25">
        <v>48.41</v>
      </c>
      <c r="F80" s="30"/>
      <c r="G80" s="63"/>
      <c r="I80" s="31" t="s">
        <v>216</v>
      </c>
      <c r="J80" s="27" t="s">
        <v>19</v>
      </c>
      <c r="K80" s="28">
        <v>55.35</v>
      </c>
      <c r="L80" s="29"/>
    </row>
    <row r="81" spans="1:12" s="13" customFormat="1" hidden="1">
      <c r="A81" s="21" t="s">
        <v>217</v>
      </c>
      <c r="B81" s="22" t="s">
        <v>16</v>
      </c>
      <c r="C81" s="23" t="s">
        <v>218</v>
      </c>
      <c r="D81" s="24" t="s">
        <v>18</v>
      </c>
      <c r="E81" s="25">
        <v>10.98</v>
      </c>
      <c r="F81" s="30"/>
      <c r="G81" s="63"/>
      <c r="I81" s="26" t="s">
        <v>217</v>
      </c>
      <c r="J81" s="27" t="s">
        <v>19</v>
      </c>
      <c r="K81" s="28">
        <v>12.55</v>
      </c>
      <c r="L81" s="29"/>
    </row>
    <row r="82" spans="1:12" s="13" customFormat="1" hidden="1">
      <c r="A82" s="21" t="s">
        <v>219</v>
      </c>
      <c r="B82" s="22" t="s">
        <v>16</v>
      </c>
      <c r="C82" s="23" t="s">
        <v>220</v>
      </c>
      <c r="D82" s="24" t="s">
        <v>18</v>
      </c>
      <c r="E82" s="25">
        <v>4.3899999999999997</v>
      </c>
      <c r="F82" s="30"/>
      <c r="G82" s="63"/>
      <c r="I82" s="31" t="s">
        <v>221</v>
      </c>
      <c r="J82" s="27" t="s">
        <v>19</v>
      </c>
      <c r="K82" s="28">
        <v>5.0199999999999996</v>
      </c>
      <c r="L82" s="29"/>
    </row>
    <row r="83" spans="1:12" s="13" customFormat="1" hidden="1">
      <c r="A83" s="21" t="s">
        <v>222</v>
      </c>
      <c r="B83" s="22" t="s">
        <v>16</v>
      </c>
      <c r="C83" s="23" t="s">
        <v>223</v>
      </c>
      <c r="D83" s="24" t="s">
        <v>18</v>
      </c>
      <c r="E83" s="25">
        <v>89.64</v>
      </c>
      <c r="F83" s="30"/>
      <c r="G83" s="63"/>
      <c r="I83" s="31" t="s">
        <v>224</v>
      </c>
      <c r="J83" s="27" t="s">
        <v>19</v>
      </c>
      <c r="K83" s="28">
        <v>102.32</v>
      </c>
      <c r="L83" s="29"/>
    </row>
    <row r="84" spans="1:12" s="13" customFormat="1" hidden="1">
      <c r="A84" s="21" t="s">
        <v>225</v>
      </c>
      <c r="B84" s="22" t="s">
        <v>16</v>
      </c>
      <c r="C84" s="23" t="s">
        <v>226</v>
      </c>
      <c r="D84" s="24" t="s">
        <v>212</v>
      </c>
      <c r="E84" s="25">
        <v>2.0299999999999998</v>
      </c>
      <c r="F84" s="30"/>
      <c r="G84" s="63"/>
      <c r="I84" s="31" t="s">
        <v>227</v>
      </c>
      <c r="J84" s="27" t="s">
        <v>19</v>
      </c>
      <c r="K84" s="28">
        <v>2.3199999999999998</v>
      </c>
      <c r="L84" s="29"/>
    </row>
    <row r="85" spans="1:12" s="13" customFormat="1" hidden="1">
      <c r="A85" s="21" t="s">
        <v>228</v>
      </c>
      <c r="B85" s="22" t="s">
        <v>16</v>
      </c>
      <c r="C85" s="23" t="s">
        <v>229</v>
      </c>
      <c r="D85" s="24" t="s">
        <v>41</v>
      </c>
      <c r="E85" s="25">
        <v>337.37</v>
      </c>
      <c r="F85" s="30"/>
      <c r="G85" s="63"/>
      <c r="I85" s="31" t="s">
        <v>230</v>
      </c>
      <c r="J85" s="27" t="s">
        <v>19</v>
      </c>
      <c r="K85" s="28">
        <v>427.72</v>
      </c>
      <c r="L85" s="29"/>
    </row>
    <row r="86" spans="1:12" s="13" customFormat="1" hidden="1">
      <c r="A86" s="21" t="s">
        <v>231</v>
      </c>
      <c r="B86" s="22" t="s">
        <v>16</v>
      </c>
      <c r="C86" s="23" t="s">
        <v>232</v>
      </c>
      <c r="D86" s="24" t="s">
        <v>41</v>
      </c>
      <c r="E86" s="25">
        <v>405.24</v>
      </c>
      <c r="F86" s="30"/>
      <c r="G86" s="63"/>
      <c r="I86" s="31" t="s">
        <v>233</v>
      </c>
      <c r="J86" s="27" t="s">
        <v>19</v>
      </c>
      <c r="K86" s="28">
        <v>441.62</v>
      </c>
      <c r="L86" s="29"/>
    </row>
    <row r="87" spans="1:12" s="13" customFormat="1" hidden="1">
      <c r="A87" s="21" t="s">
        <v>234</v>
      </c>
      <c r="B87" s="22" t="s">
        <v>16</v>
      </c>
      <c r="C87" s="23" t="s">
        <v>235</v>
      </c>
      <c r="D87" s="24" t="s">
        <v>41</v>
      </c>
      <c r="E87" s="25">
        <v>102.95</v>
      </c>
      <c r="F87" s="30"/>
      <c r="G87" s="63"/>
      <c r="I87" s="31" t="s">
        <v>236</v>
      </c>
      <c r="J87" s="27" t="s">
        <v>19</v>
      </c>
      <c r="K87" s="28">
        <v>126.58</v>
      </c>
      <c r="L87" s="29"/>
    </row>
    <row r="88" spans="1:12" s="13" customFormat="1" hidden="1">
      <c r="A88" s="21" t="s">
        <v>237</v>
      </c>
      <c r="B88" s="22" t="s">
        <v>16</v>
      </c>
      <c r="C88" s="23" t="s">
        <v>238</v>
      </c>
      <c r="D88" s="24" t="s">
        <v>239</v>
      </c>
      <c r="E88" s="25">
        <v>180.23</v>
      </c>
      <c r="F88" s="30"/>
      <c r="G88" s="63"/>
      <c r="I88" s="31" t="s">
        <v>240</v>
      </c>
      <c r="J88" s="27" t="s">
        <v>19</v>
      </c>
      <c r="K88" s="28">
        <v>202.67</v>
      </c>
      <c r="L88" s="29"/>
    </row>
    <row r="89" spans="1:12" s="13" customFormat="1" hidden="1">
      <c r="A89" s="21" t="s">
        <v>241</v>
      </c>
      <c r="B89" s="22" t="s">
        <v>16</v>
      </c>
      <c r="C89" s="23" t="s">
        <v>242</v>
      </c>
      <c r="D89" s="24" t="s">
        <v>239</v>
      </c>
      <c r="E89" s="25">
        <v>180.82</v>
      </c>
      <c r="F89" s="30"/>
      <c r="G89" s="63"/>
      <c r="I89" s="31" t="s">
        <v>243</v>
      </c>
      <c r="J89" s="27" t="s">
        <v>19</v>
      </c>
      <c r="K89" s="28">
        <v>203.79</v>
      </c>
      <c r="L89" s="29"/>
    </row>
    <row r="90" spans="1:12" s="13" customFormat="1" hidden="1">
      <c r="A90" s="21" t="s">
        <v>244</v>
      </c>
      <c r="B90" s="22" t="s">
        <v>16</v>
      </c>
      <c r="C90" s="23" t="s">
        <v>245</v>
      </c>
      <c r="D90" s="24" t="s">
        <v>239</v>
      </c>
      <c r="E90" s="25">
        <v>302.89</v>
      </c>
      <c r="F90" s="30"/>
      <c r="G90" s="63"/>
      <c r="I90" s="31" t="s">
        <v>246</v>
      </c>
      <c r="J90" s="27" t="s">
        <v>19</v>
      </c>
      <c r="K90" s="28">
        <v>365.48</v>
      </c>
      <c r="L90" s="29"/>
    </row>
    <row r="91" spans="1:12" s="13" customFormat="1" hidden="1">
      <c r="A91" s="21" t="s">
        <v>247</v>
      </c>
      <c r="B91" s="22" t="s">
        <v>16</v>
      </c>
      <c r="C91" s="23" t="s">
        <v>248</v>
      </c>
      <c r="D91" s="24" t="s">
        <v>239</v>
      </c>
      <c r="E91" s="25">
        <v>303.64</v>
      </c>
      <c r="F91" s="30"/>
      <c r="G91" s="63"/>
      <c r="I91" s="31" t="s">
        <v>249</v>
      </c>
      <c r="J91" s="27" t="s">
        <v>19</v>
      </c>
      <c r="K91" s="28">
        <v>366.91</v>
      </c>
      <c r="L91" s="29"/>
    </row>
    <row r="92" spans="1:12" s="13" customFormat="1" hidden="1">
      <c r="A92" s="21" t="s">
        <v>250</v>
      </c>
      <c r="B92" s="22" t="s">
        <v>16</v>
      </c>
      <c r="C92" s="23" t="s">
        <v>251</v>
      </c>
      <c r="D92" s="24" t="s">
        <v>212</v>
      </c>
      <c r="E92" s="25">
        <v>7.17</v>
      </c>
      <c r="F92" s="30"/>
      <c r="G92" s="63"/>
      <c r="I92" s="31" t="s">
        <v>252</v>
      </c>
      <c r="J92" s="27" t="s">
        <v>19</v>
      </c>
      <c r="K92" s="28">
        <v>8.77</v>
      </c>
      <c r="L92" s="29"/>
    </row>
    <row r="93" spans="1:12" s="13" customFormat="1" hidden="1">
      <c r="A93" s="21" t="s">
        <v>253</v>
      </c>
      <c r="B93" s="22" t="s">
        <v>16</v>
      </c>
      <c r="C93" s="23" t="s">
        <v>254</v>
      </c>
      <c r="D93" s="24" t="s">
        <v>212</v>
      </c>
      <c r="E93" s="25">
        <v>8.5299999999999994</v>
      </c>
      <c r="F93" s="30"/>
      <c r="G93" s="63"/>
      <c r="I93" s="26" t="s">
        <v>253</v>
      </c>
      <c r="J93" s="27" t="s">
        <v>19</v>
      </c>
      <c r="K93" s="28">
        <v>10.57</v>
      </c>
      <c r="L93" s="29"/>
    </row>
    <row r="94" spans="1:12" s="13" customFormat="1" hidden="1">
      <c r="A94" s="21" t="s">
        <v>255</v>
      </c>
      <c r="B94" s="22" t="s">
        <v>16</v>
      </c>
      <c r="C94" s="23" t="s">
        <v>256</v>
      </c>
      <c r="D94" s="24" t="s">
        <v>212</v>
      </c>
      <c r="E94" s="25">
        <v>9.77</v>
      </c>
      <c r="F94" s="30"/>
      <c r="G94" s="63"/>
      <c r="I94" s="31" t="s">
        <v>257</v>
      </c>
      <c r="J94" s="27" t="s">
        <v>258</v>
      </c>
      <c r="K94" s="42">
        <v>9.9499999999999993</v>
      </c>
      <c r="L94" s="29"/>
    </row>
    <row r="95" spans="1:12" s="13" customFormat="1" hidden="1">
      <c r="A95" s="21" t="s">
        <v>259</v>
      </c>
      <c r="B95" s="22" t="s">
        <v>16</v>
      </c>
      <c r="C95" s="23" t="s">
        <v>260</v>
      </c>
      <c r="D95" s="24" t="s">
        <v>212</v>
      </c>
      <c r="E95" s="25">
        <v>15.44</v>
      </c>
      <c r="F95" s="30"/>
      <c r="G95" s="63"/>
      <c r="I95" s="26" t="s">
        <v>259</v>
      </c>
      <c r="J95" s="27" t="s">
        <v>19</v>
      </c>
      <c r="K95" s="28">
        <v>18.46</v>
      </c>
      <c r="L95" s="29"/>
    </row>
    <row r="96" spans="1:12" s="13" customFormat="1" hidden="1">
      <c r="A96" s="21" t="s">
        <v>261</v>
      </c>
      <c r="B96" s="22" t="s">
        <v>16</v>
      </c>
      <c r="C96" s="23" t="s">
        <v>262</v>
      </c>
      <c r="D96" s="24" t="s">
        <v>18</v>
      </c>
      <c r="E96" s="25">
        <v>225.01</v>
      </c>
      <c r="F96" s="30"/>
      <c r="G96" s="63"/>
      <c r="I96" s="31" t="s">
        <v>263</v>
      </c>
      <c r="J96" s="27" t="s">
        <v>19</v>
      </c>
      <c r="K96" s="28">
        <v>264.72000000000003</v>
      </c>
      <c r="L96" s="29"/>
    </row>
    <row r="97" spans="1:12" s="13" customFormat="1" hidden="1">
      <c r="A97" s="21" t="s">
        <v>264</v>
      </c>
      <c r="B97" s="22" t="s">
        <v>16</v>
      </c>
      <c r="C97" s="23" t="s">
        <v>265</v>
      </c>
      <c r="D97" s="24" t="s">
        <v>18</v>
      </c>
      <c r="E97" s="25">
        <v>236.45</v>
      </c>
      <c r="F97" s="30"/>
      <c r="G97" s="63"/>
      <c r="I97" s="31" t="s">
        <v>266</v>
      </c>
      <c r="J97" s="27" t="s">
        <v>19</v>
      </c>
      <c r="K97" s="28">
        <v>278.82</v>
      </c>
      <c r="L97" s="29"/>
    </row>
    <row r="98" spans="1:12" s="13" customFormat="1" hidden="1">
      <c r="A98" s="21" t="s">
        <v>267</v>
      </c>
      <c r="B98" s="22" t="s">
        <v>16</v>
      </c>
      <c r="C98" s="23" t="s">
        <v>268</v>
      </c>
      <c r="D98" s="24" t="s">
        <v>41</v>
      </c>
      <c r="E98" s="25">
        <v>532.70000000000005</v>
      </c>
      <c r="F98" s="30"/>
      <c r="G98" s="63"/>
      <c r="I98" s="45" t="s">
        <v>269</v>
      </c>
      <c r="J98" s="41" t="s">
        <v>258</v>
      </c>
      <c r="K98" s="42">
        <v>750.24</v>
      </c>
      <c r="L98" s="29"/>
    </row>
    <row r="99" spans="1:12" s="13" customFormat="1" hidden="1">
      <c r="A99" s="46"/>
      <c r="B99" s="47" t="s">
        <v>270</v>
      </c>
      <c r="C99" s="16"/>
      <c r="D99" s="17"/>
      <c r="E99" s="38"/>
      <c r="F99" s="30"/>
      <c r="G99" s="63"/>
      <c r="I99" s="39"/>
      <c r="J99" s="39"/>
      <c r="K99" s="40"/>
      <c r="L99" s="29"/>
    </row>
    <row r="100" spans="1:12" s="13" customFormat="1" hidden="1">
      <c r="A100" s="21" t="s">
        <v>271</v>
      </c>
      <c r="B100" s="22" t="s">
        <v>16</v>
      </c>
      <c r="C100" s="32" t="s">
        <v>272</v>
      </c>
      <c r="D100" s="33" t="s">
        <v>41</v>
      </c>
      <c r="E100" s="25">
        <v>666.95</v>
      </c>
      <c r="F100" s="30"/>
      <c r="G100" s="63"/>
      <c r="I100" s="31" t="s">
        <v>273</v>
      </c>
      <c r="J100" s="27" t="s">
        <v>19</v>
      </c>
      <c r="K100" s="28">
        <v>1158.72</v>
      </c>
      <c r="L100" s="29"/>
    </row>
    <row r="101" spans="1:12" s="13" customFormat="1" hidden="1">
      <c r="A101" s="21" t="s">
        <v>274</v>
      </c>
      <c r="B101" s="22" t="s">
        <v>16</v>
      </c>
      <c r="C101" s="32" t="s">
        <v>275</v>
      </c>
      <c r="D101" s="33" t="s">
        <v>41</v>
      </c>
      <c r="E101" s="25">
        <v>607.57000000000005</v>
      </c>
      <c r="F101" s="30"/>
      <c r="G101" s="63"/>
      <c r="I101" s="31" t="s">
        <v>276</v>
      </c>
      <c r="J101" s="27" t="s">
        <v>19</v>
      </c>
      <c r="K101" s="28">
        <v>1053.3399999999999</v>
      </c>
      <c r="L101" s="29"/>
    </row>
    <row r="102" spans="1:12" s="13" customFormat="1" hidden="1">
      <c r="A102" s="21" t="s">
        <v>277</v>
      </c>
      <c r="B102" s="22" t="s">
        <v>16</v>
      </c>
      <c r="C102" s="32" t="s">
        <v>278</v>
      </c>
      <c r="D102" s="33" t="s">
        <v>41</v>
      </c>
      <c r="E102" s="25">
        <v>652.66999999999996</v>
      </c>
      <c r="F102" s="30"/>
      <c r="G102" s="63"/>
      <c r="I102" s="26" t="s">
        <v>277</v>
      </c>
      <c r="J102" s="27" t="s">
        <v>258</v>
      </c>
      <c r="K102" s="28">
        <v>884.1</v>
      </c>
      <c r="L102" s="29"/>
    </row>
    <row r="103" spans="1:12" s="13" customFormat="1" hidden="1">
      <c r="A103" s="21" t="s">
        <v>279</v>
      </c>
      <c r="B103" s="22" t="s">
        <v>16</v>
      </c>
      <c r="C103" s="23" t="s">
        <v>280</v>
      </c>
      <c r="D103" s="24" t="s">
        <v>18</v>
      </c>
      <c r="E103" s="25">
        <v>943.8</v>
      </c>
      <c r="F103" s="30"/>
      <c r="G103" s="63"/>
      <c r="I103" s="31" t="s">
        <v>281</v>
      </c>
      <c r="J103" s="27" t="s">
        <v>19</v>
      </c>
      <c r="K103" s="28">
        <v>1283.6300000000001</v>
      </c>
      <c r="L103" s="29"/>
    </row>
    <row r="104" spans="1:12" s="13" customFormat="1" hidden="1">
      <c r="A104" s="21" t="s">
        <v>282</v>
      </c>
      <c r="B104" s="22" t="s">
        <v>16</v>
      </c>
      <c r="C104" s="23" t="s">
        <v>283</v>
      </c>
      <c r="D104" s="24" t="s">
        <v>41</v>
      </c>
      <c r="E104" s="25">
        <v>668.91</v>
      </c>
      <c r="F104" s="30"/>
      <c r="G104" s="63"/>
      <c r="I104" s="31" t="s">
        <v>284</v>
      </c>
      <c r="J104" s="27" t="s">
        <v>19</v>
      </c>
      <c r="K104" s="28">
        <v>957.49</v>
      </c>
      <c r="L104" s="29"/>
    </row>
    <row r="105" spans="1:12" s="13" customFormat="1" hidden="1">
      <c r="A105" s="21" t="s">
        <v>285</v>
      </c>
      <c r="B105" s="22" t="s">
        <v>16</v>
      </c>
      <c r="C105" s="23" t="s">
        <v>286</v>
      </c>
      <c r="D105" s="24" t="s">
        <v>18</v>
      </c>
      <c r="E105" s="30">
        <v>1571.69</v>
      </c>
      <c r="F105" s="30"/>
      <c r="G105" s="63"/>
      <c r="I105" s="26" t="s">
        <v>285</v>
      </c>
      <c r="J105" s="27" t="s">
        <v>19</v>
      </c>
      <c r="K105" s="28">
        <v>2090.92</v>
      </c>
      <c r="L105" s="29"/>
    </row>
    <row r="106" spans="1:12" s="13" customFormat="1" hidden="1">
      <c r="A106" s="21" t="s">
        <v>287</v>
      </c>
      <c r="B106" s="22" t="s">
        <v>16</v>
      </c>
      <c r="C106" s="23" t="s">
        <v>288</v>
      </c>
      <c r="D106" s="24" t="s">
        <v>41</v>
      </c>
      <c r="E106" s="25">
        <v>935.34</v>
      </c>
      <c r="F106" s="30"/>
      <c r="G106" s="63"/>
      <c r="I106" s="31" t="s">
        <v>289</v>
      </c>
      <c r="J106" s="27" t="s">
        <v>19</v>
      </c>
      <c r="K106" s="28">
        <v>1517.98</v>
      </c>
      <c r="L106" s="29"/>
    </row>
    <row r="107" spans="1:12" s="13" customFormat="1" hidden="1">
      <c r="A107" s="21" t="s">
        <v>290</v>
      </c>
      <c r="B107" s="22" t="s">
        <v>16</v>
      </c>
      <c r="C107" s="23" t="s">
        <v>291</v>
      </c>
      <c r="D107" s="24" t="s">
        <v>41</v>
      </c>
      <c r="E107" s="25">
        <v>890.93</v>
      </c>
      <c r="F107" s="30"/>
      <c r="G107" s="63"/>
      <c r="I107" s="31" t="s">
        <v>292</v>
      </c>
      <c r="J107" s="27" t="s">
        <v>19</v>
      </c>
      <c r="K107" s="28">
        <v>1335.76</v>
      </c>
      <c r="L107" s="29"/>
    </row>
    <row r="108" spans="1:12" s="13" customFormat="1" hidden="1">
      <c r="A108" s="21" t="s">
        <v>293</v>
      </c>
      <c r="B108" s="22" t="s">
        <v>16</v>
      </c>
      <c r="C108" s="23" t="s">
        <v>294</v>
      </c>
      <c r="D108" s="24" t="s">
        <v>212</v>
      </c>
      <c r="E108" s="25">
        <v>491.99</v>
      </c>
      <c r="F108" s="30"/>
      <c r="G108" s="63"/>
      <c r="I108" s="31" t="s">
        <v>295</v>
      </c>
      <c r="J108" s="27" t="s">
        <v>19</v>
      </c>
      <c r="K108" s="28">
        <v>684.53</v>
      </c>
      <c r="L108" s="29"/>
    </row>
    <row r="109" spans="1:12" s="13" customFormat="1" hidden="1">
      <c r="A109" s="21" t="s">
        <v>296</v>
      </c>
      <c r="B109" s="22" t="s">
        <v>16</v>
      </c>
      <c r="C109" s="23" t="s">
        <v>297</v>
      </c>
      <c r="D109" s="24" t="s">
        <v>212</v>
      </c>
      <c r="E109" s="30">
        <v>1042.83</v>
      </c>
      <c r="F109" s="30"/>
      <c r="G109" s="63"/>
      <c r="I109" s="31" t="s">
        <v>298</v>
      </c>
      <c r="J109" s="27" t="s">
        <v>19</v>
      </c>
      <c r="K109" s="28">
        <v>1624.26</v>
      </c>
      <c r="L109" s="29"/>
    </row>
    <row r="110" spans="1:12" s="13" customFormat="1" hidden="1">
      <c r="A110" s="21" t="s">
        <v>299</v>
      </c>
      <c r="B110" s="22" t="s">
        <v>16</v>
      </c>
      <c r="C110" s="23" t="s">
        <v>300</v>
      </c>
      <c r="D110" s="24" t="s">
        <v>41</v>
      </c>
      <c r="E110" s="25">
        <v>396.05</v>
      </c>
      <c r="F110" s="30"/>
      <c r="G110" s="63"/>
      <c r="I110" s="26" t="s">
        <v>299</v>
      </c>
      <c r="J110" s="27" t="s">
        <v>19</v>
      </c>
      <c r="K110" s="28">
        <v>732.88</v>
      </c>
      <c r="L110" s="29"/>
    </row>
    <row r="111" spans="1:12" s="13" customFormat="1" hidden="1">
      <c r="A111" s="21" t="s">
        <v>301</v>
      </c>
      <c r="B111" s="22" t="s">
        <v>16</v>
      </c>
      <c r="C111" s="23" t="s">
        <v>302</v>
      </c>
      <c r="D111" s="24" t="s">
        <v>18</v>
      </c>
      <c r="E111" s="25">
        <v>458.97</v>
      </c>
      <c r="F111" s="30"/>
      <c r="G111" s="63"/>
      <c r="I111" s="26" t="s">
        <v>301</v>
      </c>
      <c r="J111" s="27" t="s">
        <v>19</v>
      </c>
      <c r="K111" s="28">
        <v>846.5</v>
      </c>
      <c r="L111" s="29"/>
    </row>
    <row r="112" spans="1:12" s="13" customFormat="1" hidden="1">
      <c r="A112" s="21" t="s">
        <v>303</v>
      </c>
      <c r="B112" s="22" t="s">
        <v>16</v>
      </c>
      <c r="C112" s="23" t="s">
        <v>304</v>
      </c>
      <c r="D112" s="24" t="s">
        <v>239</v>
      </c>
      <c r="E112" s="25">
        <v>522.71</v>
      </c>
      <c r="F112" s="30"/>
      <c r="G112" s="63"/>
      <c r="I112" s="26" t="s">
        <v>303</v>
      </c>
      <c r="J112" s="27" t="s">
        <v>19</v>
      </c>
      <c r="K112" s="28">
        <v>649.64</v>
      </c>
      <c r="L112" s="29"/>
    </row>
    <row r="113" spans="1:12" s="13" customFormat="1" hidden="1">
      <c r="A113" s="21" t="s">
        <v>305</v>
      </c>
      <c r="B113" s="22" t="s">
        <v>16</v>
      </c>
      <c r="C113" s="23" t="s">
        <v>306</v>
      </c>
      <c r="D113" s="24" t="s">
        <v>212</v>
      </c>
      <c r="E113" s="25">
        <v>659.67</v>
      </c>
      <c r="F113" s="30"/>
      <c r="G113" s="63"/>
      <c r="I113" s="31" t="s">
        <v>307</v>
      </c>
      <c r="J113" s="27" t="s">
        <v>19</v>
      </c>
      <c r="K113" s="28">
        <v>736.49</v>
      </c>
      <c r="L113" s="29"/>
    </row>
    <row r="114" spans="1:12" s="13" customFormat="1" hidden="1">
      <c r="A114" s="21" t="s">
        <v>308</v>
      </c>
      <c r="B114" s="22" t="s">
        <v>16</v>
      </c>
      <c r="C114" s="23" t="s">
        <v>309</v>
      </c>
      <c r="D114" s="24" t="s">
        <v>212</v>
      </c>
      <c r="E114" s="25">
        <v>859.2</v>
      </c>
      <c r="F114" s="30"/>
      <c r="G114" s="63"/>
      <c r="I114" s="31" t="s">
        <v>310</v>
      </c>
      <c r="J114" s="27" t="s">
        <v>19</v>
      </c>
      <c r="K114" s="28">
        <v>1140.3499999999999</v>
      </c>
      <c r="L114" s="29"/>
    </row>
    <row r="115" spans="1:12" s="13" customFormat="1" hidden="1">
      <c r="A115" s="21" t="s">
        <v>311</v>
      </c>
      <c r="B115" s="22" t="s">
        <v>16</v>
      </c>
      <c r="C115" s="23" t="s">
        <v>312</v>
      </c>
      <c r="D115" s="24" t="s">
        <v>212</v>
      </c>
      <c r="E115" s="25">
        <v>956.63</v>
      </c>
      <c r="F115" s="30"/>
      <c r="G115" s="63"/>
      <c r="I115" s="31" t="s">
        <v>313</v>
      </c>
      <c r="J115" s="27" t="s">
        <v>19</v>
      </c>
      <c r="K115" s="28">
        <v>1353.94</v>
      </c>
      <c r="L115" s="29"/>
    </row>
    <row r="116" spans="1:12" s="13" customFormat="1" hidden="1">
      <c r="A116" s="21" t="s">
        <v>314</v>
      </c>
      <c r="B116" s="22" t="s">
        <v>16</v>
      </c>
      <c r="C116" s="23" t="s">
        <v>315</v>
      </c>
      <c r="D116" s="24" t="s">
        <v>212</v>
      </c>
      <c r="E116" s="25">
        <v>443.63</v>
      </c>
      <c r="F116" s="30"/>
      <c r="G116" s="63"/>
      <c r="I116" s="31" t="s">
        <v>316</v>
      </c>
      <c r="J116" s="27" t="s">
        <v>19</v>
      </c>
      <c r="K116" s="28">
        <v>595.75</v>
      </c>
      <c r="L116" s="29"/>
    </row>
    <row r="117" spans="1:12" s="13" customFormat="1" hidden="1">
      <c r="A117" s="21" t="s">
        <v>317</v>
      </c>
      <c r="B117" s="22" t="s">
        <v>16</v>
      </c>
      <c r="C117" s="23" t="s">
        <v>318</v>
      </c>
      <c r="D117" s="24" t="s">
        <v>41</v>
      </c>
      <c r="E117" s="25">
        <v>28.24</v>
      </c>
      <c r="F117" s="30"/>
      <c r="G117" s="63"/>
      <c r="I117" s="31" t="s">
        <v>319</v>
      </c>
      <c r="J117" s="27" t="s">
        <v>19</v>
      </c>
      <c r="K117" s="28">
        <v>32.29</v>
      </c>
      <c r="L117" s="29"/>
    </row>
    <row r="118" spans="1:12" s="13" customFormat="1" hidden="1">
      <c r="A118" s="21" t="s">
        <v>320</v>
      </c>
      <c r="B118" s="22" t="s">
        <v>16</v>
      </c>
      <c r="C118" s="23" t="s">
        <v>321</v>
      </c>
      <c r="D118" s="24" t="s">
        <v>41</v>
      </c>
      <c r="E118" s="25">
        <v>40.340000000000003</v>
      </c>
      <c r="F118" s="30"/>
      <c r="G118" s="63"/>
      <c r="I118" s="31" t="s">
        <v>322</v>
      </c>
      <c r="J118" s="27" t="s">
        <v>19</v>
      </c>
      <c r="K118" s="28">
        <v>46.12</v>
      </c>
      <c r="L118" s="29"/>
    </row>
    <row r="119" spans="1:12" s="13" customFormat="1" hidden="1">
      <c r="A119" s="21" t="s">
        <v>323</v>
      </c>
      <c r="B119" s="22" t="s">
        <v>16</v>
      </c>
      <c r="C119" s="23" t="s">
        <v>324</v>
      </c>
      <c r="D119" s="24" t="s">
        <v>18</v>
      </c>
      <c r="E119" s="25">
        <v>52.44</v>
      </c>
      <c r="F119" s="30"/>
      <c r="G119" s="63"/>
      <c r="I119" s="31" t="s">
        <v>325</v>
      </c>
      <c r="J119" s="27" t="s">
        <v>19</v>
      </c>
      <c r="K119" s="28">
        <v>59.96</v>
      </c>
      <c r="L119" s="29"/>
    </row>
    <row r="120" spans="1:12" s="13" customFormat="1" hidden="1">
      <c r="A120" s="21" t="s">
        <v>326</v>
      </c>
      <c r="B120" s="22" t="s">
        <v>16</v>
      </c>
      <c r="C120" s="23" t="s">
        <v>327</v>
      </c>
      <c r="D120" s="24" t="s">
        <v>212</v>
      </c>
      <c r="E120" s="25">
        <v>32.270000000000003</v>
      </c>
      <c r="F120" s="30"/>
      <c r="G120" s="63"/>
      <c r="I120" s="31" t="s">
        <v>328</v>
      </c>
      <c r="J120" s="27" t="s">
        <v>19</v>
      </c>
      <c r="K120" s="28">
        <v>36.9</v>
      </c>
      <c r="L120" s="29"/>
    </row>
    <row r="121" spans="1:12" s="13" customFormat="1" hidden="1">
      <c r="A121" s="21" t="s">
        <v>329</v>
      </c>
      <c r="B121" s="22" t="s">
        <v>16</v>
      </c>
      <c r="C121" s="23" t="s">
        <v>330</v>
      </c>
      <c r="D121" s="24" t="s">
        <v>41</v>
      </c>
      <c r="E121" s="25">
        <v>485.23</v>
      </c>
      <c r="F121" s="30"/>
      <c r="G121" s="63"/>
      <c r="I121" s="31" t="s">
        <v>331</v>
      </c>
      <c r="J121" s="27" t="s">
        <v>19</v>
      </c>
      <c r="K121" s="28">
        <v>836.09</v>
      </c>
      <c r="L121" s="29"/>
    </row>
    <row r="122" spans="1:12" s="13" customFormat="1" hidden="1">
      <c r="A122" s="21" t="s">
        <v>332</v>
      </c>
      <c r="B122" s="22" t="s">
        <v>16</v>
      </c>
      <c r="C122" s="23" t="s">
        <v>333</v>
      </c>
      <c r="D122" s="24" t="s">
        <v>41</v>
      </c>
      <c r="E122" s="25">
        <v>422.84</v>
      </c>
      <c r="F122" s="30"/>
      <c r="G122" s="63"/>
      <c r="I122" s="31" t="s">
        <v>334</v>
      </c>
      <c r="J122" s="27" t="s">
        <v>19</v>
      </c>
      <c r="K122" s="28">
        <v>567.46</v>
      </c>
      <c r="L122" s="29"/>
    </row>
    <row r="123" spans="1:12" s="13" customFormat="1" hidden="1">
      <c r="A123" s="21" t="s">
        <v>335</v>
      </c>
      <c r="B123" s="22" t="s">
        <v>16</v>
      </c>
      <c r="C123" s="23" t="s">
        <v>336</v>
      </c>
      <c r="D123" s="24" t="s">
        <v>41</v>
      </c>
      <c r="E123" s="25">
        <v>415.78</v>
      </c>
      <c r="F123" s="30"/>
      <c r="G123" s="63"/>
      <c r="I123" s="31" t="s">
        <v>337</v>
      </c>
      <c r="J123" s="27" t="s">
        <v>19</v>
      </c>
      <c r="K123" s="28">
        <v>564.35</v>
      </c>
      <c r="L123" s="29"/>
    </row>
    <row r="124" spans="1:12" s="13" customFormat="1" hidden="1">
      <c r="A124" s="21" t="s">
        <v>338</v>
      </c>
      <c r="B124" s="22" t="s">
        <v>16</v>
      </c>
      <c r="C124" s="23" t="s">
        <v>339</v>
      </c>
      <c r="D124" s="24" t="s">
        <v>41</v>
      </c>
      <c r="E124" s="25">
        <v>220.57</v>
      </c>
      <c r="F124" s="30"/>
      <c r="G124" s="63"/>
      <c r="I124" s="31" t="s">
        <v>340</v>
      </c>
      <c r="J124" s="27" t="s">
        <v>19</v>
      </c>
      <c r="K124" s="28">
        <v>359.36</v>
      </c>
      <c r="L124" s="29"/>
    </row>
    <row r="125" spans="1:12" s="13" customFormat="1" hidden="1">
      <c r="A125" s="14"/>
      <c r="B125" s="15" t="s">
        <v>341</v>
      </c>
      <c r="C125" s="16"/>
      <c r="D125" s="17"/>
      <c r="E125" s="38"/>
      <c r="F125" s="30"/>
      <c r="G125" s="63"/>
      <c r="I125" s="39"/>
      <c r="J125" s="39"/>
      <c r="K125" s="40"/>
      <c r="L125" s="29"/>
    </row>
    <row r="126" spans="1:12" s="13" customFormat="1" hidden="1">
      <c r="A126" s="21" t="s">
        <v>342</v>
      </c>
      <c r="B126" s="22" t="s">
        <v>16</v>
      </c>
      <c r="C126" s="23" t="s">
        <v>343</v>
      </c>
      <c r="D126" s="24" t="s">
        <v>41</v>
      </c>
      <c r="E126" s="25">
        <v>130.01</v>
      </c>
      <c r="F126" s="30"/>
      <c r="G126" s="63"/>
      <c r="I126" s="31" t="s">
        <v>344</v>
      </c>
      <c r="J126" s="27" t="s">
        <v>19</v>
      </c>
      <c r="K126" s="28">
        <v>161.94</v>
      </c>
      <c r="L126" s="29"/>
    </row>
    <row r="127" spans="1:12" s="13" customFormat="1" hidden="1">
      <c r="A127" s="21" t="s">
        <v>345</v>
      </c>
      <c r="B127" s="22" t="s">
        <v>16</v>
      </c>
      <c r="C127" s="23" t="s">
        <v>346</v>
      </c>
      <c r="D127" s="24" t="s">
        <v>41</v>
      </c>
      <c r="E127" s="25">
        <v>137.71</v>
      </c>
      <c r="F127" s="30"/>
      <c r="G127" s="63"/>
      <c r="I127" s="31" t="s">
        <v>347</v>
      </c>
      <c r="J127" s="27" t="s">
        <v>19</v>
      </c>
      <c r="K127" s="28">
        <v>171.65</v>
      </c>
      <c r="L127" s="29"/>
    </row>
    <row r="128" spans="1:12" s="13" customFormat="1" hidden="1">
      <c r="A128" s="21" t="s">
        <v>348</v>
      </c>
      <c r="B128" s="22" t="s">
        <v>16</v>
      </c>
      <c r="C128" s="23" t="s">
        <v>349</v>
      </c>
      <c r="D128" s="24" t="s">
        <v>41</v>
      </c>
      <c r="E128" s="25">
        <v>145.41</v>
      </c>
      <c r="F128" s="30"/>
      <c r="G128" s="63"/>
      <c r="I128" s="31" t="s">
        <v>350</v>
      </c>
      <c r="J128" s="27" t="s">
        <v>19</v>
      </c>
      <c r="K128" s="28">
        <v>181.36</v>
      </c>
      <c r="L128" s="29"/>
    </row>
    <row r="129" spans="1:12" s="13" customFormat="1" hidden="1">
      <c r="A129" s="21" t="s">
        <v>351</v>
      </c>
      <c r="B129" s="22" t="s">
        <v>16</v>
      </c>
      <c r="C129" s="23" t="s">
        <v>352</v>
      </c>
      <c r="D129" s="24" t="s">
        <v>41</v>
      </c>
      <c r="E129" s="25">
        <v>158.18</v>
      </c>
      <c r="F129" s="30"/>
      <c r="G129" s="63"/>
      <c r="I129" s="31" t="s">
        <v>353</v>
      </c>
      <c r="J129" s="27" t="s">
        <v>19</v>
      </c>
      <c r="K129" s="28">
        <v>197.43</v>
      </c>
      <c r="L129" s="29"/>
    </row>
    <row r="130" spans="1:12" s="13" customFormat="1" hidden="1">
      <c r="A130" s="21" t="s">
        <v>166</v>
      </c>
      <c r="B130" s="22" t="s">
        <v>16</v>
      </c>
      <c r="C130" s="23" t="s">
        <v>354</v>
      </c>
      <c r="D130" s="24" t="s">
        <v>41</v>
      </c>
      <c r="E130" s="25">
        <v>94.03</v>
      </c>
      <c r="F130" s="30"/>
      <c r="G130" s="63"/>
      <c r="I130" s="31" t="s">
        <v>168</v>
      </c>
      <c r="J130" s="27" t="s">
        <v>19</v>
      </c>
      <c r="K130" s="28">
        <v>117.56</v>
      </c>
      <c r="L130" s="29"/>
    </row>
    <row r="131" spans="1:12" s="13" customFormat="1" hidden="1">
      <c r="A131" s="21" t="s">
        <v>355</v>
      </c>
      <c r="B131" s="22" t="s">
        <v>16</v>
      </c>
      <c r="C131" s="23" t="s">
        <v>356</v>
      </c>
      <c r="D131" s="24" t="s">
        <v>41</v>
      </c>
      <c r="E131" s="25">
        <v>101.73</v>
      </c>
      <c r="F131" s="30"/>
      <c r="G131" s="63"/>
      <c r="I131" s="31" t="s">
        <v>357</v>
      </c>
      <c r="J131" s="27" t="s">
        <v>19</v>
      </c>
      <c r="K131" s="28">
        <v>127.27</v>
      </c>
      <c r="L131" s="29"/>
    </row>
    <row r="132" spans="1:12" s="13" customFormat="1" hidden="1">
      <c r="A132" s="21" t="s">
        <v>358</v>
      </c>
      <c r="B132" s="22" t="s">
        <v>16</v>
      </c>
      <c r="C132" s="23" t="s">
        <v>359</v>
      </c>
      <c r="D132" s="24" t="s">
        <v>41</v>
      </c>
      <c r="E132" s="25">
        <v>109.43</v>
      </c>
      <c r="F132" s="30"/>
      <c r="G132" s="63"/>
      <c r="I132" s="31" t="s">
        <v>360</v>
      </c>
      <c r="J132" s="27" t="s">
        <v>19</v>
      </c>
      <c r="K132" s="28">
        <v>136.97999999999999</v>
      </c>
      <c r="L132" s="29"/>
    </row>
    <row r="133" spans="1:12" s="13" customFormat="1" hidden="1">
      <c r="A133" s="21" t="s">
        <v>361</v>
      </c>
      <c r="B133" s="22" t="s">
        <v>16</v>
      </c>
      <c r="C133" s="23" t="s">
        <v>362</v>
      </c>
      <c r="D133" s="24" t="s">
        <v>41</v>
      </c>
      <c r="E133" s="25">
        <v>119.58</v>
      </c>
      <c r="F133" s="30"/>
      <c r="G133" s="63"/>
      <c r="I133" s="31" t="s">
        <v>363</v>
      </c>
      <c r="J133" s="27" t="s">
        <v>19</v>
      </c>
      <c r="K133" s="28">
        <v>149.71</v>
      </c>
      <c r="L133" s="29"/>
    </row>
    <row r="134" spans="1:12" s="13" customFormat="1">
      <c r="A134" s="21" t="s">
        <v>364</v>
      </c>
      <c r="B134" s="22" t="s">
        <v>16</v>
      </c>
      <c r="C134" s="23" t="s">
        <v>365</v>
      </c>
      <c r="D134" s="24" t="s">
        <v>41</v>
      </c>
      <c r="E134" s="25">
        <v>71.540000000000006</v>
      </c>
      <c r="F134" s="30">
        <v>50</v>
      </c>
      <c r="G134" s="63">
        <f>F134*E134</f>
        <v>3577.0000000000005</v>
      </c>
      <c r="I134" s="31" t="s">
        <v>366</v>
      </c>
      <c r="J134" s="27" t="s">
        <v>19</v>
      </c>
      <c r="K134" s="28">
        <v>88.04</v>
      </c>
      <c r="L134" s="29"/>
    </row>
    <row r="135" spans="1:12" s="13" customFormat="1" hidden="1">
      <c r="A135" s="21" t="s">
        <v>367</v>
      </c>
      <c r="B135" s="22" t="s">
        <v>16</v>
      </c>
      <c r="C135" s="23" t="s">
        <v>368</v>
      </c>
      <c r="D135" s="24" t="s">
        <v>41</v>
      </c>
      <c r="E135" s="25">
        <v>15.28</v>
      </c>
      <c r="F135" s="30"/>
      <c r="G135" s="63"/>
      <c r="I135" s="31" t="s">
        <v>369</v>
      </c>
      <c r="J135" s="27" t="s">
        <v>19</v>
      </c>
      <c r="K135" s="28">
        <v>19.07</v>
      </c>
      <c r="L135" s="29"/>
    </row>
    <row r="136" spans="1:12" s="13" customFormat="1" hidden="1">
      <c r="A136" s="21" t="s">
        <v>370</v>
      </c>
      <c r="B136" s="22" t="s">
        <v>16</v>
      </c>
      <c r="C136" s="23" t="s">
        <v>371</v>
      </c>
      <c r="D136" s="24" t="s">
        <v>94</v>
      </c>
      <c r="E136" s="25">
        <v>17.239999999999998</v>
      </c>
      <c r="F136" s="30"/>
      <c r="G136" s="63"/>
      <c r="I136" s="31" t="s">
        <v>372</v>
      </c>
      <c r="J136" s="27" t="s">
        <v>19</v>
      </c>
      <c r="K136" s="28">
        <v>25.41</v>
      </c>
      <c r="L136" s="29"/>
    </row>
    <row r="137" spans="1:12" s="13" customFormat="1" ht="25.5" hidden="1">
      <c r="A137" s="21" t="s">
        <v>373</v>
      </c>
      <c r="B137" s="22" t="s">
        <v>16</v>
      </c>
      <c r="C137" s="23" t="s">
        <v>374</v>
      </c>
      <c r="D137" s="24" t="s">
        <v>94</v>
      </c>
      <c r="E137" s="25">
        <v>19.239999999999998</v>
      </c>
      <c r="F137" s="30"/>
      <c r="G137" s="63"/>
      <c r="I137" s="31" t="s">
        <v>375</v>
      </c>
      <c r="J137" s="27" t="s">
        <v>19</v>
      </c>
      <c r="K137" s="28">
        <v>26.97</v>
      </c>
      <c r="L137" s="29"/>
    </row>
    <row r="138" spans="1:12" s="13" customFormat="1">
      <c r="A138" s="21" t="s">
        <v>376</v>
      </c>
      <c r="B138" s="22" t="s">
        <v>16</v>
      </c>
      <c r="C138" s="23" t="s">
        <v>377</v>
      </c>
      <c r="D138" s="24" t="s">
        <v>41</v>
      </c>
      <c r="E138" s="25">
        <v>54.53</v>
      </c>
      <c r="F138" s="30">
        <v>200</v>
      </c>
      <c r="G138" s="63">
        <f>F138*E138</f>
        <v>10906</v>
      </c>
      <c r="I138" s="31" t="s">
        <v>378</v>
      </c>
      <c r="J138" s="27" t="s">
        <v>19</v>
      </c>
      <c r="K138" s="28">
        <v>77.959999999999994</v>
      </c>
      <c r="L138" s="29"/>
    </row>
    <row r="139" spans="1:12" s="13" customFormat="1" hidden="1">
      <c r="A139" s="21" t="s">
        <v>379</v>
      </c>
      <c r="B139" s="22" t="s">
        <v>16</v>
      </c>
      <c r="C139" s="23" t="s">
        <v>380</v>
      </c>
      <c r="D139" s="24" t="s">
        <v>41</v>
      </c>
      <c r="E139" s="25">
        <v>40.93</v>
      </c>
      <c r="F139" s="30"/>
      <c r="G139" s="63"/>
      <c r="I139" s="31" t="s">
        <v>381</v>
      </c>
      <c r="J139" s="27" t="s">
        <v>19</v>
      </c>
      <c r="K139" s="28">
        <v>49.23</v>
      </c>
      <c r="L139" s="29"/>
    </row>
    <row r="140" spans="1:12" s="13" customFormat="1" hidden="1">
      <c r="A140" s="21" t="s">
        <v>382</v>
      </c>
      <c r="B140" s="22" t="s">
        <v>16</v>
      </c>
      <c r="C140" s="23" t="s">
        <v>383</v>
      </c>
      <c r="D140" s="24" t="s">
        <v>41</v>
      </c>
      <c r="E140" s="25">
        <v>76.900000000000006</v>
      </c>
      <c r="F140" s="30"/>
      <c r="G140" s="63"/>
      <c r="I140" s="31" t="s">
        <v>384</v>
      </c>
      <c r="J140" s="27" t="s">
        <v>19</v>
      </c>
      <c r="K140" s="28">
        <v>97.68</v>
      </c>
      <c r="L140" s="29"/>
    </row>
    <row r="141" spans="1:12" s="13" customFormat="1" hidden="1">
      <c r="A141" s="21" t="s">
        <v>385</v>
      </c>
      <c r="B141" s="22" t="s">
        <v>16</v>
      </c>
      <c r="C141" s="23" t="s">
        <v>386</v>
      </c>
      <c r="D141" s="24" t="s">
        <v>41</v>
      </c>
      <c r="E141" s="25">
        <v>31.95</v>
      </c>
      <c r="F141" s="30"/>
      <c r="G141" s="63"/>
      <c r="I141" s="31" t="s">
        <v>387</v>
      </c>
      <c r="J141" s="27" t="s">
        <v>19</v>
      </c>
      <c r="K141" s="28">
        <v>36.57</v>
      </c>
      <c r="L141" s="29"/>
    </row>
    <row r="142" spans="1:12" s="13" customFormat="1" hidden="1">
      <c r="A142" s="21" t="s">
        <v>388</v>
      </c>
      <c r="B142" s="22" t="s">
        <v>16</v>
      </c>
      <c r="C142" s="23" t="s">
        <v>389</v>
      </c>
      <c r="D142" s="24" t="s">
        <v>41</v>
      </c>
      <c r="E142" s="25">
        <v>46.97</v>
      </c>
      <c r="F142" s="30"/>
      <c r="G142" s="63"/>
      <c r="I142" s="31" t="s">
        <v>390</v>
      </c>
      <c r="J142" s="27" t="s">
        <v>19</v>
      </c>
      <c r="K142" s="28">
        <v>54.77</v>
      </c>
      <c r="L142" s="29"/>
    </row>
    <row r="143" spans="1:12" s="13" customFormat="1" ht="25.5" hidden="1">
      <c r="A143" s="21" t="s">
        <v>391</v>
      </c>
      <c r="B143" s="22" t="s">
        <v>16</v>
      </c>
      <c r="C143" s="23" t="s">
        <v>392</v>
      </c>
      <c r="D143" s="24" t="s">
        <v>41</v>
      </c>
      <c r="E143" s="25">
        <v>125.77</v>
      </c>
      <c r="F143" s="30"/>
      <c r="G143" s="63"/>
      <c r="I143" s="31" t="s">
        <v>393</v>
      </c>
      <c r="J143" s="27" t="s">
        <v>19</v>
      </c>
      <c r="K143" s="28">
        <v>286.64999999999998</v>
      </c>
      <c r="L143" s="29"/>
    </row>
    <row r="144" spans="1:12" s="13" customFormat="1">
      <c r="A144" s="21" t="s">
        <v>394</v>
      </c>
      <c r="B144" s="22" t="s">
        <v>16</v>
      </c>
      <c r="C144" s="23" t="s">
        <v>395</v>
      </c>
      <c r="D144" s="24" t="s">
        <v>212</v>
      </c>
      <c r="E144" s="25">
        <v>27.02</v>
      </c>
      <c r="F144" s="30">
        <v>100</v>
      </c>
      <c r="G144" s="63">
        <f>F144*E144</f>
        <v>2702</v>
      </c>
      <c r="I144" s="31" t="s">
        <v>396</v>
      </c>
      <c r="J144" s="27" t="s">
        <v>19</v>
      </c>
      <c r="K144" s="28">
        <v>33.42</v>
      </c>
      <c r="L144" s="29"/>
    </row>
    <row r="145" spans="1:12" s="13" customFormat="1" hidden="1">
      <c r="A145" s="21" t="s">
        <v>397</v>
      </c>
      <c r="B145" s="22" t="s">
        <v>16</v>
      </c>
      <c r="C145" s="23" t="s">
        <v>398</v>
      </c>
      <c r="D145" s="24" t="s">
        <v>41</v>
      </c>
      <c r="E145" s="25">
        <v>24.44</v>
      </c>
      <c r="F145" s="30"/>
      <c r="G145" s="63"/>
      <c r="I145" s="26" t="s">
        <v>397</v>
      </c>
      <c r="J145" s="27" t="s">
        <v>19</v>
      </c>
      <c r="K145" s="28">
        <v>27.9</v>
      </c>
      <c r="L145" s="29"/>
    </row>
    <row r="146" spans="1:12" s="13" customFormat="1" hidden="1">
      <c r="A146" s="21" t="s">
        <v>399</v>
      </c>
      <c r="B146" s="22" t="s">
        <v>16</v>
      </c>
      <c r="C146" s="23" t="s">
        <v>400</v>
      </c>
      <c r="D146" s="24" t="s">
        <v>41</v>
      </c>
      <c r="E146" s="25">
        <v>34.630000000000003</v>
      </c>
      <c r="F146" s="30"/>
      <c r="G146" s="63"/>
      <c r="I146" s="31" t="s">
        <v>401</v>
      </c>
      <c r="J146" s="27" t="s">
        <v>19</v>
      </c>
      <c r="K146" s="28">
        <v>39.53</v>
      </c>
      <c r="L146" s="29"/>
    </row>
    <row r="147" spans="1:12" s="13" customFormat="1" hidden="1">
      <c r="A147" s="21" t="s">
        <v>402</v>
      </c>
      <c r="B147" s="22" t="s">
        <v>16</v>
      </c>
      <c r="C147" s="23" t="s">
        <v>403</v>
      </c>
      <c r="D147" s="24" t="s">
        <v>41</v>
      </c>
      <c r="E147" s="25">
        <v>16.3</v>
      </c>
      <c r="F147" s="30"/>
      <c r="G147" s="63"/>
      <c r="I147" s="31" t="s">
        <v>404</v>
      </c>
      <c r="J147" s="27" t="s">
        <v>19</v>
      </c>
      <c r="K147" s="28">
        <v>18.600000000000001</v>
      </c>
      <c r="L147" s="29"/>
    </row>
    <row r="148" spans="1:12" s="13" customFormat="1" hidden="1">
      <c r="A148" s="21" t="s">
        <v>405</v>
      </c>
      <c r="B148" s="22" t="s">
        <v>16</v>
      </c>
      <c r="C148" s="23" t="s">
        <v>406</v>
      </c>
      <c r="D148" s="24" t="s">
        <v>41</v>
      </c>
      <c r="E148" s="25">
        <v>26.48</v>
      </c>
      <c r="F148" s="30"/>
      <c r="G148" s="63"/>
      <c r="I148" s="31" t="s">
        <v>407</v>
      </c>
      <c r="J148" s="27" t="s">
        <v>19</v>
      </c>
      <c r="K148" s="28">
        <v>30.23</v>
      </c>
      <c r="L148" s="29"/>
    </row>
    <row r="149" spans="1:12" s="13" customFormat="1" hidden="1">
      <c r="A149" s="21" t="s">
        <v>408</v>
      </c>
      <c r="B149" s="22" t="s">
        <v>16</v>
      </c>
      <c r="C149" s="23" t="s">
        <v>409</v>
      </c>
      <c r="D149" s="24" t="s">
        <v>212</v>
      </c>
      <c r="E149" s="25">
        <v>4.07</v>
      </c>
      <c r="F149" s="30"/>
      <c r="G149" s="63"/>
      <c r="I149" s="31" t="s">
        <v>410</v>
      </c>
      <c r="J149" s="27" t="s">
        <v>19</v>
      </c>
      <c r="K149" s="28">
        <v>4.6500000000000004</v>
      </c>
      <c r="L149" s="29"/>
    </row>
    <row r="150" spans="1:12" s="13" customFormat="1" hidden="1">
      <c r="A150" s="21" t="s">
        <v>411</v>
      </c>
      <c r="B150" s="22" t="s">
        <v>16</v>
      </c>
      <c r="C150" s="23" t="s">
        <v>412</v>
      </c>
      <c r="D150" s="24" t="s">
        <v>212</v>
      </c>
      <c r="E150" s="25">
        <v>5.42</v>
      </c>
      <c r="F150" s="30"/>
      <c r="G150" s="63"/>
      <c r="I150" s="31" t="s">
        <v>413</v>
      </c>
      <c r="J150" s="27" t="s">
        <v>19</v>
      </c>
      <c r="K150" s="28">
        <v>6.11</v>
      </c>
      <c r="L150" s="29"/>
    </row>
    <row r="151" spans="1:12" s="13" customFormat="1">
      <c r="A151" s="21" t="s">
        <v>414</v>
      </c>
      <c r="B151" s="22" t="s">
        <v>16</v>
      </c>
      <c r="C151" s="23" t="s">
        <v>415</v>
      </c>
      <c r="D151" s="24" t="s">
        <v>41</v>
      </c>
      <c r="E151" s="25">
        <v>25.6</v>
      </c>
      <c r="F151" s="30">
        <v>500</v>
      </c>
      <c r="G151" s="63">
        <f>F151*E151</f>
        <v>12800</v>
      </c>
      <c r="I151" s="31" t="s">
        <v>416</v>
      </c>
      <c r="J151" s="27" t="s">
        <v>19</v>
      </c>
      <c r="K151" s="28">
        <v>29.17</v>
      </c>
      <c r="L151" s="29"/>
    </row>
    <row r="152" spans="1:12" s="13" customFormat="1" hidden="1">
      <c r="A152" s="21" t="s">
        <v>417</v>
      </c>
      <c r="B152" s="22" t="s">
        <v>16</v>
      </c>
      <c r="C152" s="23" t="s">
        <v>418</v>
      </c>
      <c r="D152" s="24" t="s">
        <v>41</v>
      </c>
      <c r="E152" s="25">
        <v>16.3</v>
      </c>
      <c r="F152" s="30"/>
      <c r="G152" s="63"/>
      <c r="I152" s="31" t="s">
        <v>419</v>
      </c>
      <c r="J152" s="27" t="s">
        <v>19</v>
      </c>
      <c r="K152" s="28">
        <v>18.600000000000001</v>
      </c>
      <c r="L152" s="29"/>
    </row>
    <row r="153" spans="1:12" s="13" customFormat="1" hidden="1">
      <c r="A153" s="21" t="s">
        <v>420</v>
      </c>
      <c r="B153" s="22" t="s">
        <v>16</v>
      </c>
      <c r="C153" s="23" t="s">
        <v>421</v>
      </c>
      <c r="D153" s="24" t="s">
        <v>212</v>
      </c>
      <c r="E153" s="25">
        <v>17.71</v>
      </c>
      <c r="F153" s="30"/>
      <c r="G153" s="63"/>
      <c r="I153" s="31" t="s">
        <v>422</v>
      </c>
      <c r="J153" s="27" t="s">
        <v>19</v>
      </c>
      <c r="K153" s="28">
        <v>20.53</v>
      </c>
      <c r="L153" s="29"/>
    </row>
    <row r="154" spans="1:12" s="13" customFormat="1" hidden="1">
      <c r="A154" s="21" t="s">
        <v>423</v>
      </c>
      <c r="B154" s="22" t="s">
        <v>16</v>
      </c>
      <c r="C154" s="23" t="s">
        <v>424</v>
      </c>
      <c r="D154" s="24" t="s">
        <v>212</v>
      </c>
      <c r="E154" s="25">
        <v>17.75</v>
      </c>
      <c r="F154" s="30"/>
      <c r="G154" s="63"/>
      <c r="I154" s="31" t="s">
        <v>425</v>
      </c>
      <c r="J154" s="27" t="s">
        <v>19</v>
      </c>
      <c r="K154" s="28">
        <v>20.67</v>
      </c>
      <c r="L154" s="29"/>
    </row>
    <row r="155" spans="1:12" s="13" customFormat="1" hidden="1">
      <c r="A155" s="21" t="s">
        <v>426</v>
      </c>
      <c r="B155" s="22" t="s">
        <v>16</v>
      </c>
      <c r="C155" s="23" t="s">
        <v>427</v>
      </c>
      <c r="D155" s="24" t="s">
        <v>41</v>
      </c>
      <c r="E155" s="25">
        <v>106.33</v>
      </c>
      <c r="F155" s="30"/>
      <c r="G155" s="63"/>
      <c r="I155" s="31" t="s">
        <v>428</v>
      </c>
      <c r="J155" s="27" t="s">
        <v>19</v>
      </c>
      <c r="K155" s="28">
        <v>132.08000000000001</v>
      </c>
      <c r="L155" s="29"/>
    </row>
    <row r="156" spans="1:12" s="13" customFormat="1" hidden="1">
      <c r="A156" s="21" t="s">
        <v>429</v>
      </c>
      <c r="B156" s="22" t="s">
        <v>16</v>
      </c>
      <c r="C156" s="23" t="s">
        <v>430</v>
      </c>
      <c r="D156" s="24" t="s">
        <v>212</v>
      </c>
      <c r="E156" s="25">
        <v>34.840000000000003</v>
      </c>
      <c r="F156" s="30"/>
      <c r="G156" s="63"/>
      <c r="I156" s="31" t="s">
        <v>431</v>
      </c>
      <c r="J156" s="27" t="s">
        <v>19</v>
      </c>
      <c r="K156" s="28">
        <v>40.67</v>
      </c>
      <c r="L156" s="29"/>
    </row>
    <row r="157" spans="1:12" s="13" customFormat="1" hidden="1">
      <c r="A157" s="21" t="s">
        <v>432</v>
      </c>
      <c r="B157" s="22" t="s">
        <v>16</v>
      </c>
      <c r="C157" s="23" t="s">
        <v>433</v>
      </c>
      <c r="D157" s="24" t="s">
        <v>212</v>
      </c>
      <c r="E157" s="25">
        <v>86.15</v>
      </c>
      <c r="F157" s="30"/>
      <c r="G157" s="63"/>
      <c r="I157" s="31" t="s">
        <v>434</v>
      </c>
      <c r="J157" s="27" t="s">
        <v>19</v>
      </c>
      <c r="K157" s="28">
        <v>107.38</v>
      </c>
      <c r="L157" s="29"/>
    </row>
    <row r="158" spans="1:12" s="13" customFormat="1">
      <c r="A158" s="34" t="s">
        <v>435</v>
      </c>
      <c r="B158" s="22" t="s">
        <v>16</v>
      </c>
      <c r="C158" s="23" t="s">
        <v>436</v>
      </c>
      <c r="D158" s="24" t="s">
        <v>212</v>
      </c>
      <c r="E158" s="25">
        <v>13.08</v>
      </c>
      <c r="F158" s="30">
        <v>50</v>
      </c>
      <c r="G158" s="63">
        <f>F158*E158</f>
        <v>654</v>
      </c>
      <c r="I158" s="31" t="s">
        <v>437</v>
      </c>
      <c r="J158" s="27" t="s">
        <v>19</v>
      </c>
      <c r="K158" s="28">
        <v>15.06</v>
      </c>
      <c r="L158" s="29"/>
    </row>
    <row r="159" spans="1:12" s="13" customFormat="1" hidden="1">
      <c r="A159" s="14"/>
      <c r="B159" s="15" t="s">
        <v>438</v>
      </c>
      <c r="C159" s="16"/>
      <c r="D159" s="17"/>
      <c r="E159" s="38"/>
      <c r="F159" s="30"/>
      <c r="G159" s="63"/>
      <c r="I159" s="39"/>
      <c r="J159" s="39"/>
      <c r="K159" s="40"/>
      <c r="L159" s="29"/>
    </row>
    <row r="160" spans="1:12" s="13" customFormat="1" hidden="1">
      <c r="A160" s="21" t="s">
        <v>439</v>
      </c>
      <c r="B160" s="22" t="s">
        <v>16</v>
      </c>
      <c r="C160" s="23" t="s">
        <v>440</v>
      </c>
      <c r="D160" s="24" t="s">
        <v>212</v>
      </c>
      <c r="E160" s="25">
        <v>121.65</v>
      </c>
      <c r="F160" s="30"/>
      <c r="G160" s="63"/>
      <c r="I160" s="31" t="s">
        <v>441</v>
      </c>
      <c r="J160" s="27" t="s">
        <v>19</v>
      </c>
      <c r="K160" s="28">
        <v>156.86000000000001</v>
      </c>
      <c r="L160" s="29"/>
    </row>
    <row r="161" spans="1:12" s="13" customFormat="1" hidden="1">
      <c r="A161" s="21" t="s">
        <v>442</v>
      </c>
      <c r="B161" s="22" t="s">
        <v>16</v>
      </c>
      <c r="C161" s="23" t="s">
        <v>443</v>
      </c>
      <c r="D161" s="24" t="s">
        <v>212</v>
      </c>
      <c r="E161" s="25">
        <v>49.14</v>
      </c>
      <c r="F161" s="30"/>
      <c r="G161" s="63"/>
      <c r="I161" s="26" t="s">
        <v>442</v>
      </c>
      <c r="J161" s="27" t="s">
        <v>19</v>
      </c>
      <c r="K161" s="28">
        <v>59.96</v>
      </c>
      <c r="L161" s="29"/>
    </row>
    <row r="162" spans="1:12" s="13" customFormat="1" hidden="1">
      <c r="A162" s="21" t="s">
        <v>444</v>
      </c>
      <c r="B162" s="22" t="s">
        <v>16</v>
      </c>
      <c r="C162" s="23" t="s">
        <v>445</v>
      </c>
      <c r="D162" s="24" t="s">
        <v>212</v>
      </c>
      <c r="E162" s="25">
        <v>59.8</v>
      </c>
      <c r="F162" s="30"/>
      <c r="G162" s="63"/>
      <c r="I162" s="31" t="s">
        <v>446</v>
      </c>
      <c r="J162" s="27" t="s">
        <v>19</v>
      </c>
      <c r="K162" s="28">
        <v>90.13</v>
      </c>
      <c r="L162" s="29"/>
    </row>
    <row r="163" spans="1:12" s="13" customFormat="1" hidden="1">
      <c r="A163" s="21" t="s">
        <v>447</v>
      </c>
      <c r="B163" s="22" t="s">
        <v>16</v>
      </c>
      <c r="C163" s="23" t="s">
        <v>448</v>
      </c>
      <c r="D163" s="24" t="s">
        <v>212</v>
      </c>
      <c r="E163" s="25">
        <v>136.41</v>
      </c>
      <c r="F163" s="30"/>
      <c r="G163" s="63"/>
      <c r="I163" s="31" t="s">
        <v>449</v>
      </c>
      <c r="J163" s="27" t="s">
        <v>19</v>
      </c>
      <c r="K163" s="28">
        <v>213.95</v>
      </c>
      <c r="L163" s="29"/>
    </row>
    <row r="164" spans="1:12" s="13" customFormat="1" hidden="1">
      <c r="A164" s="21" t="s">
        <v>450</v>
      </c>
      <c r="B164" s="22" t="s">
        <v>16</v>
      </c>
      <c r="C164" s="23" t="s">
        <v>451</v>
      </c>
      <c r="D164" s="24" t="s">
        <v>212</v>
      </c>
      <c r="E164" s="25">
        <v>242.31</v>
      </c>
      <c r="F164" s="30"/>
      <c r="G164" s="63"/>
      <c r="I164" s="31" t="s">
        <v>452</v>
      </c>
      <c r="J164" s="27" t="s">
        <v>19</v>
      </c>
      <c r="K164" s="28">
        <v>403.2</v>
      </c>
      <c r="L164" s="29"/>
    </row>
    <row r="165" spans="1:12" s="13" customFormat="1" hidden="1">
      <c r="A165" s="21" t="s">
        <v>453</v>
      </c>
      <c r="B165" s="22" t="s">
        <v>16</v>
      </c>
      <c r="C165" s="23" t="s">
        <v>454</v>
      </c>
      <c r="D165" s="24" t="s">
        <v>212</v>
      </c>
      <c r="E165" s="25">
        <v>363.7</v>
      </c>
      <c r="F165" s="30"/>
      <c r="G165" s="63"/>
      <c r="I165" s="31" t="s">
        <v>455</v>
      </c>
      <c r="J165" s="27" t="s">
        <v>19</v>
      </c>
      <c r="K165" s="28">
        <v>443.37</v>
      </c>
      <c r="L165" s="29"/>
    </row>
    <row r="166" spans="1:12" s="13" customFormat="1" hidden="1">
      <c r="A166" s="21" t="s">
        <v>456</v>
      </c>
      <c r="B166" s="22" t="s">
        <v>16</v>
      </c>
      <c r="C166" s="23" t="s">
        <v>457</v>
      </c>
      <c r="D166" s="24" t="s">
        <v>212</v>
      </c>
      <c r="E166" s="25">
        <v>18.239999999999998</v>
      </c>
      <c r="F166" s="30"/>
      <c r="G166" s="63"/>
      <c r="I166" s="26" t="s">
        <v>456</v>
      </c>
      <c r="J166" s="27" t="s">
        <v>19</v>
      </c>
      <c r="K166" s="28">
        <v>22.63</v>
      </c>
      <c r="L166" s="29"/>
    </row>
    <row r="167" spans="1:12" s="48" customFormat="1" hidden="1">
      <c r="A167" s="21" t="s">
        <v>458</v>
      </c>
      <c r="B167" s="22" t="s">
        <v>16</v>
      </c>
      <c r="C167" s="23" t="s">
        <v>459</v>
      </c>
      <c r="D167" s="24" t="s">
        <v>212</v>
      </c>
      <c r="E167" s="25">
        <v>20.96</v>
      </c>
      <c r="F167" s="30"/>
      <c r="G167" s="63"/>
      <c r="I167" s="31" t="s">
        <v>460</v>
      </c>
      <c r="J167" s="27" t="s">
        <v>19</v>
      </c>
      <c r="K167" s="28">
        <v>26.03</v>
      </c>
      <c r="L167" s="29"/>
    </row>
    <row r="168" spans="1:12" s="48" customFormat="1" hidden="1">
      <c r="A168" s="21" t="s">
        <v>461</v>
      </c>
      <c r="B168" s="22" t="s">
        <v>16</v>
      </c>
      <c r="C168" s="23" t="s">
        <v>462</v>
      </c>
      <c r="D168" s="24" t="s">
        <v>212</v>
      </c>
      <c r="E168" s="25">
        <v>28.56</v>
      </c>
      <c r="F168" s="30"/>
      <c r="G168" s="63"/>
      <c r="I168" s="26" t="s">
        <v>461</v>
      </c>
      <c r="J168" s="27" t="s">
        <v>19</v>
      </c>
      <c r="K168" s="28">
        <v>37.03</v>
      </c>
      <c r="L168" s="29"/>
    </row>
    <row r="169" spans="1:12" s="48" customFormat="1" hidden="1">
      <c r="A169" s="21" t="s">
        <v>463</v>
      </c>
      <c r="B169" s="22" t="s">
        <v>16</v>
      </c>
      <c r="C169" s="23" t="s">
        <v>464</v>
      </c>
      <c r="D169" s="24" t="s">
        <v>212</v>
      </c>
      <c r="E169" s="25">
        <v>34.36</v>
      </c>
      <c r="F169" s="30"/>
      <c r="G169" s="63"/>
      <c r="I169" s="26" t="s">
        <v>463</v>
      </c>
      <c r="J169" s="27" t="s">
        <v>19</v>
      </c>
      <c r="K169" s="28">
        <v>46.01</v>
      </c>
      <c r="L169" s="29"/>
    </row>
    <row r="170" spans="1:12" s="48" customFormat="1">
      <c r="A170" s="21" t="s">
        <v>465</v>
      </c>
      <c r="B170" s="22" t="s">
        <v>16</v>
      </c>
      <c r="C170" s="23" t="s">
        <v>466</v>
      </c>
      <c r="D170" s="24" t="s">
        <v>212</v>
      </c>
      <c r="E170" s="25">
        <v>100</v>
      </c>
      <c r="F170" s="30">
        <v>10</v>
      </c>
      <c r="G170" s="63">
        <f>F170*E170</f>
        <v>1000</v>
      </c>
      <c r="I170" s="31" t="s">
        <v>467</v>
      </c>
      <c r="J170" s="27" t="s">
        <v>19</v>
      </c>
      <c r="K170" s="28">
        <v>52.64</v>
      </c>
      <c r="L170" s="29"/>
    </row>
    <row r="171" spans="1:12" s="48" customFormat="1" hidden="1">
      <c r="A171" s="21" t="s">
        <v>468</v>
      </c>
      <c r="B171" s="22" t="s">
        <v>16</v>
      </c>
      <c r="C171" s="23" t="s">
        <v>469</v>
      </c>
      <c r="D171" s="24" t="s">
        <v>212</v>
      </c>
      <c r="E171" s="25">
        <v>53.68</v>
      </c>
      <c r="F171" s="30"/>
      <c r="G171" s="63"/>
      <c r="I171" s="31" t="s">
        <v>470</v>
      </c>
      <c r="J171" s="27" t="s">
        <v>19</v>
      </c>
      <c r="K171" s="28">
        <v>72.31</v>
      </c>
      <c r="L171" s="29"/>
    </row>
    <row r="172" spans="1:12" s="48" customFormat="1" hidden="1">
      <c r="A172" s="21" t="s">
        <v>471</v>
      </c>
      <c r="B172" s="22" t="s">
        <v>16</v>
      </c>
      <c r="C172" s="23" t="s">
        <v>472</v>
      </c>
      <c r="D172" s="24" t="s">
        <v>18</v>
      </c>
      <c r="E172" s="25">
        <v>48.78</v>
      </c>
      <c r="F172" s="61"/>
      <c r="G172" s="61"/>
      <c r="I172" s="31" t="s">
        <v>473</v>
      </c>
      <c r="J172" s="27" t="s">
        <v>19</v>
      </c>
      <c r="K172" s="28">
        <v>59.32</v>
      </c>
      <c r="L172" s="29"/>
    </row>
    <row r="173" spans="1:12" s="48" customFormat="1" hidden="1">
      <c r="A173" s="21" t="s">
        <v>474</v>
      </c>
      <c r="B173" s="22" t="s">
        <v>16</v>
      </c>
      <c r="C173" s="23" t="s">
        <v>475</v>
      </c>
      <c r="D173" s="24" t="s">
        <v>18</v>
      </c>
      <c r="E173" s="25">
        <v>57.61</v>
      </c>
      <c r="F173" s="61"/>
      <c r="G173" s="61"/>
      <c r="I173" s="31" t="s">
        <v>476</v>
      </c>
      <c r="J173" s="27" t="s">
        <v>19</v>
      </c>
      <c r="K173" s="28">
        <v>68.27</v>
      </c>
      <c r="L173" s="29"/>
    </row>
    <row r="174" spans="1:12" s="48" customFormat="1" hidden="1">
      <c r="A174" s="21" t="s">
        <v>477</v>
      </c>
      <c r="B174" s="22" t="s">
        <v>16</v>
      </c>
      <c r="C174" s="23" t="s">
        <v>478</v>
      </c>
      <c r="D174" s="24" t="s">
        <v>18</v>
      </c>
      <c r="E174" s="25">
        <v>65.739999999999995</v>
      </c>
      <c r="F174" s="61"/>
      <c r="G174" s="61"/>
      <c r="I174" s="31" t="s">
        <v>479</v>
      </c>
      <c r="J174" s="27" t="s">
        <v>19</v>
      </c>
      <c r="K174" s="28">
        <v>80.819999999999993</v>
      </c>
      <c r="L174" s="29"/>
    </row>
    <row r="175" spans="1:12" s="48" customFormat="1" hidden="1">
      <c r="A175" s="21" t="s">
        <v>480</v>
      </c>
      <c r="B175" s="22" t="s">
        <v>16</v>
      </c>
      <c r="C175" s="23" t="s">
        <v>481</v>
      </c>
      <c r="D175" s="24" t="s">
        <v>18</v>
      </c>
      <c r="E175" s="25">
        <v>92.54</v>
      </c>
      <c r="F175" s="61"/>
      <c r="G175" s="61"/>
      <c r="I175" s="31" t="s">
        <v>482</v>
      </c>
      <c r="J175" s="27" t="s">
        <v>19</v>
      </c>
      <c r="K175" s="28">
        <v>119.43</v>
      </c>
      <c r="L175" s="29"/>
    </row>
    <row r="176" spans="1:12" s="48" customFormat="1" hidden="1">
      <c r="A176" s="21" t="s">
        <v>483</v>
      </c>
      <c r="B176" s="22" t="s">
        <v>16</v>
      </c>
      <c r="C176" s="23" t="s">
        <v>484</v>
      </c>
      <c r="D176" s="24" t="s">
        <v>18</v>
      </c>
      <c r="E176" s="25">
        <v>67.849999999999994</v>
      </c>
      <c r="F176" s="61"/>
      <c r="G176" s="61"/>
      <c r="I176" s="31" t="s">
        <v>485</v>
      </c>
      <c r="J176" s="27" t="s">
        <v>19</v>
      </c>
      <c r="K176" s="28">
        <v>94.59</v>
      </c>
      <c r="L176" s="29"/>
    </row>
    <row r="177" spans="1:12" s="48" customFormat="1" hidden="1">
      <c r="A177" s="21" t="s">
        <v>486</v>
      </c>
      <c r="B177" s="22" t="s">
        <v>16</v>
      </c>
      <c r="C177" s="23" t="s">
        <v>487</v>
      </c>
      <c r="D177" s="24" t="s">
        <v>18</v>
      </c>
      <c r="E177" s="25">
        <v>389.15</v>
      </c>
      <c r="F177" s="61"/>
      <c r="G177" s="61"/>
      <c r="I177" s="31" t="s">
        <v>488</v>
      </c>
      <c r="J177" s="27" t="s">
        <v>19</v>
      </c>
      <c r="K177" s="28">
        <v>507.77</v>
      </c>
      <c r="L177" s="29"/>
    </row>
    <row r="178" spans="1:12" s="48" customFormat="1" hidden="1">
      <c r="A178" s="21" t="s">
        <v>489</v>
      </c>
      <c r="B178" s="22" t="s">
        <v>16</v>
      </c>
      <c r="C178" s="23" t="s">
        <v>490</v>
      </c>
      <c r="D178" s="24" t="s">
        <v>18</v>
      </c>
      <c r="E178" s="25">
        <v>283.33999999999997</v>
      </c>
      <c r="F178" s="61"/>
      <c r="G178" s="61"/>
      <c r="I178" s="31" t="s">
        <v>491</v>
      </c>
      <c r="J178" s="27" t="s">
        <v>19</v>
      </c>
      <c r="K178" s="28">
        <v>382.03</v>
      </c>
      <c r="L178" s="29"/>
    </row>
    <row r="179" spans="1:12" s="48" customFormat="1" hidden="1">
      <c r="A179" s="21" t="s">
        <v>492</v>
      </c>
      <c r="B179" s="22" t="s">
        <v>16</v>
      </c>
      <c r="C179" s="23" t="s">
        <v>493</v>
      </c>
      <c r="D179" s="24" t="s">
        <v>18</v>
      </c>
      <c r="E179" s="25">
        <v>275.23</v>
      </c>
      <c r="F179" s="61"/>
      <c r="G179" s="61"/>
      <c r="I179" s="31" t="s">
        <v>494</v>
      </c>
      <c r="J179" s="27" t="s">
        <v>19</v>
      </c>
      <c r="K179" s="28">
        <v>353.51</v>
      </c>
      <c r="L179" s="29"/>
    </row>
    <row r="180" spans="1:12" s="48" customFormat="1" hidden="1">
      <c r="A180" s="21" t="s">
        <v>495</v>
      </c>
      <c r="B180" s="22" t="s">
        <v>16</v>
      </c>
      <c r="C180" s="23" t="s">
        <v>496</v>
      </c>
      <c r="D180" s="24" t="s">
        <v>18</v>
      </c>
      <c r="E180" s="25">
        <v>320.51</v>
      </c>
      <c r="F180" s="61"/>
      <c r="G180" s="61"/>
      <c r="I180" s="31" t="s">
        <v>497</v>
      </c>
      <c r="J180" s="27" t="s">
        <v>19</v>
      </c>
      <c r="K180" s="28">
        <v>416.88</v>
      </c>
      <c r="L180" s="29"/>
    </row>
    <row r="181" spans="1:12" s="48" customFormat="1" hidden="1">
      <c r="A181" s="21" t="s">
        <v>498</v>
      </c>
      <c r="B181" s="22" t="s">
        <v>16</v>
      </c>
      <c r="C181" s="23" t="s">
        <v>499</v>
      </c>
      <c r="D181" s="24" t="s">
        <v>212</v>
      </c>
      <c r="E181" s="25">
        <v>27.99</v>
      </c>
      <c r="F181" s="61"/>
      <c r="G181" s="61"/>
      <c r="I181" s="31" t="s">
        <v>500</v>
      </c>
      <c r="J181" s="27" t="s">
        <v>19</v>
      </c>
      <c r="K181" s="28">
        <v>36.450000000000003</v>
      </c>
      <c r="L181" s="29"/>
    </row>
    <row r="182" spans="1:12" s="13" customFormat="1" hidden="1">
      <c r="A182" s="21" t="s">
        <v>501</v>
      </c>
      <c r="B182" s="22" t="s">
        <v>16</v>
      </c>
      <c r="C182" s="23" t="s">
        <v>502</v>
      </c>
      <c r="D182" s="24" t="s">
        <v>212</v>
      </c>
      <c r="E182" s="25">
        <v>39.159999999999997</v>
      </c>
      <c r="F182" s="61"/>
      <c r="G182" s="61"/>
      <c r="I182" s="31" t="s">
        <v>503</v>
      </c>
      <c r="J182" s="27" t="s">
        <v>19</v>
      </c>
      <c r="K182" s="28">
        <v>52.54</v>
      </c>
      <c r="L182" s="29"/>
    </row>
    <row r="183" spans="1:12" s="13" customFormat="1" hidden="1">
      <c r="A183" s="21" t="s">
        <v>504</v>
      </c>
      <c r="B183" s="22" t="s">
        <v>16</v>
      </c>
      <c r="C183" s="23" t="s">
        <v>505</v>
      </c>
      <c r="D183" s="24" t="s">
        <v>212</v>
      </c>
      <c r="E183" s="25">
        <v>49.56</v>
      </c>
      <c r="F183" s="61"/>
      <c r="G183" s="61"/>
      <c r="I183" s="31" t="s">
        <v>506</v>
      </c>
      <c r="J183" s="27" t="s">
        <v>19</v>
      </c>
      <c r="K183" s="28">
        <v>66.349999999999994</v>
      </c>
      <c r="L183" s="29"/>
    </row>
    <row r="184" spans="1:12" s="13" customFormat="1" hidden="1">
      <c r="A184" s="21" t="s">
        <v>507</v>
      </c>
      <c r="B184" s="22" t="s">
        <v>16</v>
      </c>
      <c r="C184" s="23" t="s">
        <v>508</v>
      </c>
      <c r="D184" s="24" t="s">
        <v>212</v>
      </c>
      <c r="E184" s="25">
        <v>34.450000000000003</v>
      </c>
      <c r="F184" s="61"/>
      <c r="G184" s="61"/>
      <c r="I184" s="31" t="s">
        <v>509</v>
      </c>
      <c r="J184" s="27" t="s">
        <v>19</v>
      </c>
      <c r="K184" s="28">
        <v>46.83</v>
      </c>
      <c r="L184" s="29"/>
    </row>
    <row r="185" spans="1:12" s="13" customFormat="1" hidden="1">
      <c r="A185" s="21" t="s">
        <v>510</v>
      </c>
      <c r="B185" s="22" t="s">
        <v>16</v>
      </c>
      <c r="C185" s="23" t="s">
        <v>511</v>
      </c>
      <c r="D185" s="24" t="s">
        <v>18</v>
      </c>
      <c r="E185" s="30">
        <v>1213.9100000000001</v>
      </c>
      <c r="F185" s="62"/>
      <c r="G185" s="62"/>
      <c r="I185" s="31" t="s">
        <v>512</v>
      </c>
      <c r="J185" s="27" t="s">
        <v>19</v>
      </c>
      <c r="K185" s="28">
        <v>1605.57</v>
      </c>
      <c r="L185" s="29"/>
    </row>
    <row r="186" spans="1:12" s="13" customFormat="1" hidden="1">
      <c r="A186" s="21" t="s">
        <v>513</v>
      </c>
      <c r="B186" s="22" t="s">
        <v>16</v>
      </c>
      <c r="C186" s="23" t="s">
        <v>514</v>
      </c>
      <c r="D186" s="24" t="s">
        <v>18</v>
      </c>
      <c r="E186" s="25">
        <v>49.14</v>
      </c>
      <c r="F186" s="61"/>
      <c r="G186" s="61"/>
      <c r="I186" s="31" t="s">
        <v>515</v>
      </c>
      <c r="J186" s="27" t="s">
        <v>19</v>
      </c>
      <c r="K186" s="28">
        <v>57.61</v>
      </c>
      <c r="L186" s="29"/>
    </row>
    <row r="187" spans="1:12" s="13" customFormat="1" hidden="1">
      <c r="A187" s="21" t="s">
        <v>516</v>
      </c>
      <c r="B187" s="22" t="s">
        <v>16</v>
      </c>
      <c r="C187" s="23" t="s">
        <v>517</v>
      </c>
      <c r="D187" s="24" t="s">
        <v>212</v>
      </c>
      <c r="E187" s="25">
        <v>293.7</v>
      </c>
      <c r="F187" s="61"/>
      <c r="G187" s="61"/>
      <c r="I187" s="31" t="s">
        <v>518</v>
      </c>
      <c r="J187" s="27" t="s">
        <v>19</v>
      </c>
      <c r="K187" s="28">
        <v>397.6</v>
      </c>
      <c r="L187" s="29"/>
    </row>
    <row r="188" spans="1:12" s="13" customFormat="1" hidden="1">
      <c r="A188" s="21" t="s">
        <v>519</v>
      </c>
      <c r="B188" s="22" t="s">
        <v>16</v>
      </c>
      <c r="C188" s="23" t="s">
        <v>520</v>
      </c>
      <c r="D188" s="24" t="s">
        <v>212</v>
      </c>
      <c r="E188" s="25">
        <v>43.65</v>
      </c>
      <c r="F188" s="61"/>
      <c r="G188" s="61"/>
      <c r="I188" s="31" t="s">
        <v>521</v>
      </c>
      <c r="J188" s="27" t="s">
        <v>19</v>
      </c>
      <c r="K188" s="28">
        <v>55.27</v>
      </c>
      <c r="L188" s="29"/>
    </row>
    <row r="189" spans="1:12" s="13" customFormat="1" hidden="1">
      <c r="A189" s="21" t="s">
        <v>522</v>
      </c>
      <c r="B189" s="22" t="s">
        <v>16</v>
      </c>
      <c r="C189" s="23" t="s">
        <v>523</v>
      </c>
      <c r="D189" s="24" t="s">
        <v>212</v>
      </c>
      <c r="E189" s="25">
        <v>52.53</v>
      </c>
      <c r="F189" s="61"/>
      <c r="G189" s="61"/>
      <c r="I189" s="31" t="s">
        <v>524</v>
      </c>
      <c r="J189" s="27" t="s">
        <v>19</v>
      </c>
      <c r="K189" s="28">
        <v>68.47</v>
      </c>
      <c r="L189" s="29"/>
    </row>
    <row r="190" spans="1:12" s="13" customFormat="1" hidden="1">
      <c r="A190" s="21" t="s">
        <v>525</v>
      </c>
      <c r="B190" s="22" t="s">
        <v>16</v>
      </c>
      <c r="C190" s="23" t="s">
        <v>526</v>
      </c>
      <c r="D190" s="24" t="s">
        <v>212</v>
      </c>
      <c r="E190" s="25">
        <v>56.85</v>
      </c>
      <c r="F190" s="61"/>
      <c r="G190" s="61"/>
      <c r="I190" s="31" t="s">
        <v>527</v>
      </c>
      <c r="J190" s="27" t="s">
        <v>19</v>
      </c>
      <c r="K190" s="28">
        <v>72.150000000000006</v>
      </c>
      <c r="L190" s="29"/>
    </row>
    <row r="191" spans="1:12" s="13" customFormat="1" hidden="1">
      <c r="A191" s="21" t="s">
        <v>528</v>
      </c>
      <c r="B191" s="22" t="s">
        <v>16</v>
      </c>
      <c r="C191" s="23" t="s">
        <v>529</v>
      </c>
      <c r="D191" s="24" t="s">
        <v>212</v>
      </c>
      <c r="E191" s="25">
        <v>109.67</v>
      </c>
      <c r="F191" s="61"/>
      <c r="G191" s="61"/>
      <c r="I191" s="31" t="s">
        <v>530</v>
      </c>
      <c r="J191" s="27" t="s">
        <v>19</v>
      </c>
      <c r="K191" s="28">
        <v>144.25</v>
      </c>
      <c r="L191" s="29"/>
    </row>
    <row r="192" spans="1:12" s="13" customFormat="1" hidden="1">
      <c r="A192" s="21" t="s">
        <v>531</v>
      </c>
      <c r="B192" s="22" t="s">
        <v>16</v>
      </c>
      <c r="C192" s="23" t="s">
        <v>532</v>
      </c>
      <c r="D192" s="24" t="s">
        <v>18</v>
      </c>
      <c r="E192" s="25">
        <v>44.46</v>
      </c>
      <c r="F192" s="61"/>
      <c r="G192" s="61"/>
      <c r="I192" s="31" t="s">
        <v>533</v>
      </c>
      <c r="J192" s="27" t="s">
        <v>19</v>
      </c>
      <c r="K192" s="28">
        <v>53.88</v>
      </c>
      <c r="L192" s="29"/>
    </row>
    <row r="193" spans="1:12" s="13" customFormat="1" hidden="1">
      <c r="A193" s="21" t="s">
        <v>534</v>
      </c>
      <c r="B193" s="22" t="s">
        <v>16</v>
      </c>
      <c r="C193" s="23" t="s">
        <v>535</v>
      </c>
      <c r="D193" s="24" t="s">
        <v>18</v>
      </c>
      <c r="E193" s="25">
        <v>63.04</v>
      </c>
      <c r="F193" s="61"/>
      <c r="G193" s="61"/>
      <c r="I193" s="31" t="s">
        <v>536</v>
      </c>
      <c r="J193" s="27" t="s">
        <v>19</v>
      </c>
      <c r="K193" s="28">
        <v>101.73</v>
      </c>
      <c r="L193" s="29"/>
    </row>
    <row r="194" spans="1:12" s="13" customFormat="1" hidden="1">
      <c r="A194" s="21" t="s">
        <v>537</v>
      </c>
      <c r="B194" s="22" t="s">
        <v>16</v>
      </c>
      <c r="C194" s="23" t="s">
        <v>538</v>
      </c>
      <c r="D194" s="24" t="s">
        <v>18</v>
      </c>
      <c r="E194" s="25">
        <v>37.549999999999997</v>
      </c>
      <c r="F194" s="61"/>
      <c r="G194" s="61"/>
      <c r="I194" s="31" t="s">
        <v>539</v>
      </c>
      <c r="J194" s="27" t="s">
        <v>19</v>
      </c>
      <c r="K194" s="28">
        <v>57.8</v>
      </c>
      <c r="L194" s="29"/>
    </row>
    <row r="195" spans="1:12" s="13" customFormat="1" hidden="1">
      <c r="A195" s="21" t="s">
        <v>540</v>
      </c>
      <c r="B195" s="22" t="s">
        <v>16</v>
      </c>
      <c r="C195" s="23" t="s">
        <v>541</v>
      </c>
      <c r="D195" s="24" t="s">
        <v>18</v>
      </c>
      <c r="E195" s="25">
        <v>64.930000000000007</v>
      </c>
      <c r="F195" s="61"/>
      <c r="G195" s="61"/>
      <c r="I195" s="31" t="s">
        <v>542</v>
      </c>
      <c r="J195" s="27" t="s">
        <v>19</v>
      </c>
      <c r="K195" s="28">
        <v>73.739999999999995</v>
      </c>
      <c r="L195" s="29"/>
    </row>
    <row r="196" spans="1:12" s="13" customFormat="1" hidden="1">
      <c r="A196" s="21" t="s">
        <v>543</v>
      </c>
      <c r="B196" s="22" t="s">
        <v>16</v>
      </c>
      <c r="C196" s="23" t="s">
        <v>544</v>
      </c>
      <c r="D196" s="24" t="s">
        <v>212</v>
      </c>
      <c r="E196" s="25">
        <v>305.52999999999997</v>
      </c>
      <c r="F196" s="61"/>
      <c r="G196" s="61"/>
      <c r="I196" s="31" t="s">
        <v>545</v>
      </c>
      <c r="J196" s="27" t="s">
        <v>19</v>
      </c>
      <c r="K196" s="28">
        <v>393.96</v>
      </c>
      <c r="L196" s="29"/>
    </row>
    <row r="197" spans="1:12" s="13" customFormat="1">
      <c r="A197" s="21" t="s">
        <v>546</v>
      </c>
      <c r="B197" s="22" t="s">
        <v>16</v>
      </c>
      <c r="C197" s="23" t="s">
        <v>547</v>
      </c>
      <c r="D197" s="24" t="s">
        <v>212</v>
      </c>
      <c r="E197" s="25">
        <v>141.49</v>
      </c>
      <c r="F197" s="30">
        <v>95</v>
      </c>
      <c r="G197" s="63">
        <f>F197*E197</f>
        <v>13441.550000000001</v>
      </c>
      <c r="I197" s="26" t="s">
        <v>546</v>
      </c>
      <c r="J197" s="27" t="s">
        <v>19</v>
      </c>
      <c r="K197" s="28">
        <v>235.74</v>
      </c>
      <c r="L197" s="29"/>
    </row>
    <row r="198" spans="1:12" s="13" customFormat="1" hidden="1">
      <c r="A198" s="21" t="s">
        <v>548</v>
      </c>
      <c r="B198" s="22" t="s">
        <v>16</v>
      </c>
      <c r="C198" s="23" t="s">
        <v>549</v>
      </c>
      <c r="D198" s="24" t="s">
        <v>212</v>
      </c>
      <c r="E198" s="25">
        <v>80.67</v>
      </c>
      <c r="F198" s="30"/>
      <c r="G198" s="63"/>
      <c r="I198" s="31" t="s">
        <v>550</v>
      </c>
      <c r="J198" s="27" t="s">
        <v>19</v>
      </c>
      <c r="K198" s="28">
        <v>95.2</v>
      </c>
      <c r="L198" s="29"/>
    </row>
    <row r="199" spans="1:12" s="13" customFormat="1" hidden="1">
      <c r="A199" s="21" t="s">
        <v>551</v>
      </c>
      <c r="B199" s="22" t="s">
        <v>16</v>
      </c>
      <c r="C199" s="23" t="s">
        <v>552</v>
      </c>
      <c r="D199" s="24" t="s">
        <v>18</v>
      </c>
      <c r="E199" s="25">
        <v>72.09</v>
      </c>
      <c r="F199" s="30"/>
      <c r="G199" s="63"/>
      <c r="I199" s="31" t="s">
        <v>553</v>
      </c>
      <c r="J199" s="27" t="s">
        <v>19</v>
      </c>
      <c r="K199" s="28">
        <v>88.22</v>
      </c>
      <c r="L199" s="29"/>
    </row>
    <row r="200" spans="1:12" s="13" customFormat="1" hidden="1">
      <c r="A200" s="21" t="s">
        <v>554</v>
      </c>
      <c r="B200" s="22" t="s">
        <v>16</v>
      </c>
      <c r="C200" s="23" t="s">
        <v>555</v>
      </c>
      <c r="D200" s="24" t="s">
        <v>18</v>
      </c>
      <c r="E200" s="25">
        <v>91.7</v>
      </c>
      <c r="F200" s="30"/>
      <c r="G200" s="63"/>
      <c r="I200" s="31" t="s">
        <v>556</v>
      </c>
      <c r="J200" s="27" t="s">
        <v>19</v>
      </c>
      <c r="K200" s="28">
        <v>112.16</v>
      </c>
      <c r="L200" s="29"/>
    </row>
    <row r="201" spans="1:12" s="13" customFormat="1" hidden="1">
      <c r="A201" s="21" t="s">
        <v>557</v>
      </c>
      <c r="B201" s="22" t="s">
        <v>16</v>
      </c>
      <c r="C201" s="23" t="s">
        <v>558</v>
      </c>
      <c r="D201" s="24" t="s">
        <v>18</v>
      </c>
      <c r="E201" s="25">
        <v>339.01</v>
      </c>
      <c r="F201" s="30"/>
      <c r="G201" s="63"/>
      <c r="I201" s="31" t="s">
        <v>559</v>
      </c>
      <c r="J201" s="27" t="s">
        <v>19</v>
      </c>
      <c r="K201" s="28">
        <v>443.37</v>
      </c>
      <c r="L201" s="29"/>
    </row>
    <row r="202" spans="1:12" s="13" customFormat="1" hidden="1">
      <c r="A202" s="21" t="s">
        <v>560</v>
      </c>
      <c r="B202" s="22" t="s">
        <v>16</v>
      </c>
      <c r="C202" s="23" t="s">
        <v>561</v>
      </c>
      <c r="D202" s="24" t="s">
        <v>18</v>
      </c>
      <c r="E202" s="25">
        <v>447.79</v>
      </c>
      <c r="F202" s="30"/>
      <c r="G202" s="63"/>
      <c r="I202" s="26" t="s">
        <v>560</v>
      </c>
      <c r="J202" s="27" t="s">
        <v>19</v>
      </c>
      <c r="K202" s="28">
        <v>591.9</v>
      </c>
      <c r="L202" s="29"/>
    </row>
    <row r="203" spans="1:12" s="13" customFormat="1" hidden="1">
      <c r="A203" s="21" t="s">
        <v>562</v>
      </c>
      <c r="B203" s="22" t="s">
        <v>16</v>
      </c>
      <c r="C203" s="23" t="s">
        <v>563</v>
      </c>
      <c r="D203" s="24" t="s">
        <v>18</v>
      </c>
      <c r="E203" s="25">
        <v>520.17999999999995</v>
      </c>
      <c r="F203" s="30"/>
      <c r="G203" s="63"/>
      <c r="I203" s="31" t="s">
        <v>564</v>
      </c>
      <c r="J203" s="27" t="s">
        <v>19</v>
      </c>
      <c r="K203" s="28">
        <v>605.03</v>
      </c>
      <c r="L203" s="29"/>
    </row>
    <row r="204" spans="1:12" s="13" customFormat="1" hidden="1">
      <c r="A204" s="21" t="s">
        <v>565</v>
      </c>
      <c r="B204" s="22" t="s">
        <v>16</v>
      </c>
      <c r="C204" s="23" t="s">
        <v>566</v>
      </c>
      <c r="D204" s="24" t="s">
        <v>18</v>
      </c>
      <c r="E204" s="25">
        <v>667.74</v>
      </c>
      <c r="F204" s="30"/>
      <c r="G204" s="63"/>
      <c r="I204" s="31" t="s">
        <v>567</v>
      </c>
      <c r="J204" s="27" t="s">
        <v>19</v>
      </c>
      <c r="K204" s="28">
        <v>817.82</v>
      </c>
      <c r="L204" s="29"/>
    </row>
    <row r="205" spans="1:12" s="13" customFormat="1" hidden="1">
      <c r="A205" s="21" t="s">
        <v>568</v>
      </c>
      <c r="B205" s="22" t="s">
        <v>16</v>
      </c>
      <c r="C205" s="23" t="s">
        <v>569</v>
      </c>
      <c r="D205" s="24" t="s">
        <v>18</v>
      </c>
      <c r="E205" s="25">
        <v>462.15</v>
      </c>
      <c r="F205" s="30"/>
      <c r="G205" s="63"/>
      <c r="I205" s="31" t="s">
        <v>570</v>
      </c>
      <c r="J205" s="27" t="s">
        <v>571</v>
      </c>
      <c r="K205" s="28">
        <v>561.49</v>
      </c>
      <c r="L205" s="29"/>
    </row>
    <row r="206" spans="1:12" s="13" customFormat="1" hidden="1">
      <c r="A206" s="21" t="s">
        <v>572</v>
      </c>
      <c r="B206" s="22" t="s">
        <v>16</v>
      </c>
      <c r="C206" s="23" t="s">
        <v>573</v>
      </c>
      <c r="D206" s="24" t="s">
        <v>18</v>
      </c>
      <c r="E206" s="25">
        <v>703.4</v>
      </c>
      <c r="F206" s="30"/>
      <c r="G206" s="63"/>
      <c r="I206" s="31" t="s">
        <v>574</v>
      </c>
      <c r="J206" s="27" t="s">
        <v>19</v>
      </c>
      <c r="K206" s="28">
        <v>944.62</v>
      </c>
      <c r="L206" s="29"/>
    </row>
    <row r="207" spans="1:12" s="13" customFormat="1" hidden="1">
      <c r="A207" s="21" t="s">
        <v>575</v>
      </c>
      <c r="B207" s="22" t="s">
        <v>16</v>
      </c>
      <c r="C207" s="23" t="s">
        <v>576</v>
      </c>
      <c r="D207" s="24" t="s">
        <v>18</v>
      </c>
      <c r="E207" s="25">
        <v>838.35</v>
      </c>
      <c r="F207" s="30"/>
      <c r="G207" s="63"/>
      <c r="I207" s="31" t="s">
        <v>577</v>
      </c>
      <c r="J207" s="27" t="s">
        <v>19</v>
      </c>
      <c r="K207" s="28">
        <v>1107.6199999999999</v>
      </c>
      <c r="L207" s="29"/>
    </row>
    <row r="208" spans="1:12" s="13" customFormat="1" hidden="1">
      <c r="A208" s="21" t="s">
        <v>578</v>
      </c>
      <c r="B208" s="22" t="s">
        <v>16</v>
      </c>
      <c r="C208" s="23" t="s">
        <v>579</v>
      </c>
      <c r="D208" s="24" t="s">
        <v>18</v>
      </c>
      <c r="E208" s="25">
        <v>73.2</v>
      </c>
      <c r="F208" s="30"/>
      <c r="G208" s="63"/>
      <c r="I208" s="31" t="s">
        <v>580</v>
      </c>
      <c r="J208" s="27" t="s">
        <v>19</v>
      </c>
      <c r="K208" s="28">
        <v>98.04</v>
      </c>
      <c r="L208" s="29"/>
    </row>
    <row r="209" spans="1:12" s="13" customFormat="1" hidden="1">
      <c r="A209" s="21" t="s">
        <v>581</v>
      </c>
      <c r="B209" s="22" t="s">
        <v>16</v>
      </c>
      <c r="C209" s="23" t="s">
        <v>582</v>
      </c>
      <c r="D209" s="24" t="s">
        <v>239</v>
      </c>
      <c r="E209" s="30">
        <v>1332.49</v>
      </c>
      <c r="F209" s="30"/>
      <c r="G209" s="63"/>
      <c r="I209" s="31" t="s">
        <v>583</v>
      </c>
      <c r="J209" s="27" t="s">
        <v>19</v>
      </c>
      <c r="K209" s="28">
        <v>1635.99</v>
      </c>
      <c r="L209" s="29"/>
    </row>
    <row r="210" spans="1:12" s="13" customFormat="1" hidden="1">
      <c r="A210" s="21" t="s">
        <v>584</v>
      </c>
      <c r="B210" s="22" t="s">
        <v>16</v>
      </c>
      <c r="C210" s="23" t="s">
        <v>585</v>
      </c>
      <c r="D210" s="24" t="s">
        <v>18</v>
      </c>
      <c r="E210" s="25">
        <v>136.13</v>
      </c>
      <c r="F210" s="30"/>
      <c r="G210" s="63"/>
      <c r="I210" s="31" t="s">
        <v>586</v>
      </c>
      <c r="J210" s="27" t="s">
        <v>19</v>
      </c>
      <c r="K210" s="28">
        <v>191.76</v>
      </c>
      <c r="L210" s="29"/>
    </row>
    <row r="211" spans="1:12" s="13" customFormat="1" hidden="1">
      <c r="A211" s="21" t="s">
        <v>587</v>
      </c>
      <c r="B211" s="22" t="s">
        <v>16</v>
      </c>
      <c r="C211" s="23" t="s">
        <v>588</v>
      </c>
      <c r="D211" s="24" t="s">
        <v>18</v>
      </c>
      <c r="E211" s="25">
        <v>413.25</v>
      </c>
      <c r="F211" s="30"/>
      <c r="G211" s="63"/>
      <c r="I211" s="31" t="s">
        <v>589</v>
      </c>
      <c r="J211" s="27" t="s">
        <v>19</v>
      </c>
      <c r="K211" s="28">
        <v>500.14</v>
      </c>
      <c r="L211" s="29"/>
    </row>
    <row r="212" spans="1:12" s="13" customFormat="1" hidden="1">
      <c r="A212" s="21" t="s">
        <v>590</v>
      </c>
      <c r="B212" s="22" t="s">
        <v>16</v>
      </c>
      <c r="C212" s="23" t="s">
        <v>591</v>
      </c>
      <c r="D212" s="24" t="s">
        <v>18</v>
      </c>
      <c r="E212" s="25">
        <v>342.02</v>
      </c>
      <c r="F212" s="30"/>
      <c r="G212" s="63"/>
      <c r="I212" s="31" t="s">
        <v>592</v>
      </c>
      <c r="J212" s="27" t="s">
        <v>19</v>
      </c>
      <c r="K212" s="28">
        <v>424.57</v>
      </c>
      <c r="L212" s="29"/>
    </row>
    <row r="213" spans="1:12" s="13" customFormat="1" hidden="1">
      <c r="A213" s="21" t="s">
        <v>593</v>
      </c>
      <c r="B213" s="22" t="s">
        <v>16</v>
      </c>
      <c r="C213" s="23" t="s">
        <v>594</v>
      </c>
      <c r="D213" s="24" t="s">
        <v>212</v>
      </c>
      <c r="E213" s="25">
        <v>4.1500000000000004</v>
      </c>
      <c r="F213" s="30"/>
      <c r="G213" s="63"/>
      <c r="I213" s="31" t="s">
        <v>595</v>
      </c>
      <c r="J213" s="27" t="s">
        <v>19</v>
      </c>
      <c r="K213" s="28">
        <v>4.68</v>
      </c>
      <c r="L213" s="29"/>
    </row>
    <row r="214" spans="1:12" s="13" customFormat="1" hidden="1">
      <c r="A214" s="21" t="s">
        <v>596</v>
      </c>
      <c r="B214" s="22" t="s">
        <v>16</v>
      </c>
      <c r="C214" s="23" t="s">
        <v>597</v>
      </c>
      <c r="D214" s="24" t="s">
        <v>212</v>
      </c>
      <c r="E214" s="25">
        <v>2.71</v>
      </c>
      <c r="F214" s="30"/>
      <c r="G214" s="63"/>
      <c r="I214" s="26" t="s">
        <v>596</v>
      </c>
      <c r="J214" s="27" t="s">
        <v>19</v>
      </c>
      <c r="K214" s="28">
        <v>3.05</v>
      </c>
      <c r="L214" s="29"/>
    </row>
    <row r="215" spans="1:12" s="13" customFormat="1" hidden="1">
      <c r="A215" s="21" t="s">
        <v>598</v>
      </c>
      <c r="B215" s="22" t="s">
        <v>16</v>
      </c>
      <c r="C215" s="23" t="s">
        <v>599</v>
      </c>
      <c r="D215" s="24" t="s">
        <v>18</v>
      </c>
      <c r="E215" s="25">
        <v>62.76</v>
      </c>
      <c r="F215" s="30"/>
      <c r="G215" s="63"/>
      <c r="I215" s="31" t="s">
        <v>600</v>
      </c>
      <c r="J215" s="27" t="s">
        <v>19</v>
      </c>
      <c r="K215" s="28">
        <v>69.64</v>
      </c>
      <c r="L215" s="29"/>
    </row>
    <row r="216" spans="1:12" s="13" customFormat="1" hidden="1">
      <c r="A216" s="21" t="s">
        <v>601</v>
      </c>
      <c r="B216" s="22" t="s">
        <v>16</v>
      </c>
      <c r="C216" s="23" t="s">
        <v>602</v>
      </c>
      <c r="D216" s="24" t="s">
        <v>18</v>
      </c>
      <c r="E216" s="25">
        <v>6.15</v>
      </c>
      <c r="F216" s="30"/>
      <c r="G216" s="63"/>
      <c r="I216" s="31" t="s">
        <v>603</v>
      </c>
      <c r="J216" s="27" t="s">
        <v>19</v>
      </c>
      <c r="K216" s="42">
        <v>6.75</v>
      </c>
      <c r="L216" s="29"/>
    </row>
    <row r="217" spans="1:12" s="13" customFormat="1" hidden="1">
      <c r="A217" s="21" t="s">
        <v>604</v>
      </c>
      <c r="B217" s="22" t="s">
        <v>16</v>
      </c>
      <c r="C217" s="23" t="s">
        <v>605</v>
      </c>
      <c r="D217" s="24" t="s">
        <v>18</v>
      </c>
      <c r="E217" s="25">
        <v>9.4600000000000009</v>
      </c>
      <c r="F217" s="30"/>
      <c r="G217" s="63"/>
      <c r="I217" s="31" t="s">
        <v>606</v>
      </c>
      <c r="J217" s="27" t="s">
        <v>19</v>
      </c>
      <c r="K217" s="28">
        <v>10.39</v>
      </c>
      <c r="L217" s="29"/>
    </row>
    <row r="218" spans="1:12" s="13" customFormat="1" hidden="1">
      <c r="A218" s="21" t="s">
        <v>607</v>
      </c>
      <c r="B218" s="22" t="s">
        <v>16</v>
      </c>
      <c r="C218" s="23" t="s">
        <v>608</v>
      </c>
      <c r="D218" s="24" t="s">
        <v>18</v>
      </c>
      <c r="E218" s="25">
        <v>47.33</v>
      </c>
      <c r="F218" s="30"/>
      <c r="G218" s="63"/>
      <c r="I218" s="31" t="s">
        <v>609</v>
      </c>
      <c r="J218" s="27" t="s">
        <v>19</v>
      </c>
      <c r="K218" s="28">
        <v>51.99</v>
      </c>
      <c r="L218" s="29"/>
    </row>
    <row r="219" spans="1:12" s="13" customFormat="1" hidden="1">
      <c r="A219" s="21" t="s">
        <v>610</v>
      </c>
      <c r="B219" s="22" t="s">
        <v>16</v>
      </c>
      <c r="C219" s="23" t="s">
        <v>611</v>
      </c>
      <c r="D219" s="24" t="s">
        <v>18</v>
      </c>
      <c r="E219" s="25">
        <v>88.7</v>
      </c>
      <c r="F219" s="30"/>
      <c r="G219" s="63"/>
      <c r="I219" s="31" t="s">
        <v>612</v>
      </c>
      <c r="J219" s="27" t="s">
        <v>19</v>
      </c>
      <c r="K219" s="28">
        <v>120.99</v>
      </c>
      <c r="L219" s="29"/>
    </row>
    <row r="220" spans="1:12" s="13" customFormat="1" hidden="1">
      <c r="A220" s="21" t="s">
        <v>613</v>
      </c>
      <c r="B220" s="22" t="s">
        <v>16</v>
      </c>
      <c r="C220" s="23" t="s">
        <v>614</v>
      </c>
      <c r="D220" s="24" t="s">
        <v>18</v>
      </c>
      <c r="E220" s="25">
        <v>30.35</v>
      </c>
      <c r="F220" s="30"/>
      <c r="G220" s="63"/>
      <c r="I220" s="31" t="s">
        <v>615</v>
      </c>
      <c r="J220" s="27" t="s">
        <v>19</v>
      </c>
      <c r="K220" s="28">
        <v>38.159999999999997</v>
      </c>
      <c r="L220" s="29"/>
    </row>
    <row r="221" spans="1:12" s="13" customFormat="1">
      <c r="A221" s="34" t="s">
        <v>616</v>
      </c>
      <c r="B221" s="22" t="s">
        <v>16</v>
      </c>
      <c r="C221" s="23" t="s">
        <v>617</v>
      </c>
      <c r="D221" s="24" t="s">
        <v>212</v>
      </c>
      <c r="E221" s="25">
        <v>10.19</v>
      </c>
      <c r="F221" s="30">
        <v>200</v>
      </c>
      <c r="G221" s="63">
        <f>F221*E221</f>
        <v>2038</v>
      </c>
      <c r="I221" s="31" t="s">
        <v>618</v>
      </c>
      <c r="J221" s="27" t="s">
        <v>19</v>
      </c>
      <c r="K221" s="28">
        <v>11.52</v>
      </c>
      <c r="L221" s="29"/>
    </row>
    <row r="222" spans="1:12" s="13" customFormat="1" hidden="1">
      <c r="A222" s="21" t="s">
        <v>619</v>
      </c>
      <c r="B222" s="22" t="s">
        <v>16</v>
      </c>
      <c r="C222" s="23" t="s">
        <v>620</v>
      </c>
      <c r="D222" s="24" t="s">
        <v>212</v>
      </c>
      <c r="E222" s="25">
        <v>4.5199999999999996</v>
      </c>
      <c r="F222" s="30"/>
      <c r="G222" s="63"/>
      <c r="I222" s="31" t="s">
        <v>621</v>
      </c>
      <c r="J222" s="27" t="s">
        <v>19</v>
      </c>
      <c r="K222" s="28">
        <v>5.09</v>
      </c>
      <c r="L222" s="29"/>
    </row>
    <row r="223" spans="1:12" s="13" customFormat="1" hidden="1">
      <c r="A223" s="21" t="s">
        <v>622</v>
      </c>
      <c r="B223" s="22" t="s">
        <v>16</v>
      </c>
      <c r="C223" s="23" t="s">
        <v>623</v>
      </c>
      <c r="D223" s="24" t="s">
        <v>18</v>
      </c>
      <c r="E223" s="25">
        <v>187.66</v>
      </c>
      <c r="F223" s="30"/>
      <c r="G223" s="63"/>
      <c r="I223" s="31" t="s">
        <v>624</v>
      </c>
      <c r="J223" s="27" t="s">
        <v>19</v>
      </c>
      <c r="K223" s="28">
        <v>284.41000000000003</v>
      </c>
      <c r="L223" s="29"/>
    </row>
    <row r="224" spans="1:12" s="13" customFormat="1" hidden="1">
      <c r="A224" s="21" t="s">
        <v>625</v>
      </c>
      <c r="B224" s="22" t="s">
        <v>16</v>
      </c>
      <c r="C224" s="23" t="s">
        <v>626</v>
      </c>
      <c r="D224" s="24" t="s">
        <v>18</v>
      </c>
      <c r="E224" s="25">
        <v>282.81</v>
      </c>
      <c r="F224" s="30"/>
      <c r="G224" s="63"/>
      <c r="I224" s="31" t="s">
        <v>627</v>
      </c>
      <c r="J224" s="27" t="s">
        <v>19</v>
      </c>
      <c r="K224" s="28">
        <v>347.71</v>
      </c>
      <c r="L224" s="29"/>
    </row>
    <row r="225" spans="1:12" s="13" customFormat="1" hidden="1">
      <c r="A225" s="21" t="s">
        <v>628</v>
      </c>
      <c r="B225" s="22" t="s">
        <v>16</v>
      </c>
      <c r="C225" s="23" t="s">
        <v>629</v>
      </c>
      <c r="D225" s="24" t="s">
        <v>18</v>
      </c>
      <c r="E225" s="25">
        <v>171.2</v>
      </c>
      <c r="F225" s="30"/>
      <c r="G225" s="63"/>
      <c r="I225" s="31" t="s">
        <v>630</v>
      </c>
      <c r="J225" s="27" t="s">
        <v>19</v>
      </c>
      <c r="K225" s="28">
        <v>224.82</v>
      </c>
      <c r="L225" s="29"/>
    </row>
    <row r="226" spans="1:12" s="13" customFormat="1" hidden="1">
      <c r="A226" s="21" t="s">
        <v>631</v>
      </c>
      <c r="B226" s="22" t="s">
        <v>16</v>
      </c>
      <c r="C226" s="23" t="s">
        <v>632</v>
      </c>
      <c r="D226" s="24" t="s">
        <v>18</v>
      </c>
      <c r="E226" s="25">
        <v>357.99</v>
      </c>
      <c r="F226" s="30"/>
      <c r="G226" s="63"/>
      <c r="I226" s="31" t="s">
        <v>633</v>
      </c>
      <c r="J226" s="27" t="s">
        <v>19</v>
      </c>
      <c r="K226" s="28">
        <v>446.96</v>
      </c>
      <c r="L226" s="29"/>
    </row>
    <row r="227" spans="1:12" s="13" customFormat="1" hidden="1">
      <c r="A227" s="14"/>
      <c r="B227" s="15" t="s">
        <v>634</v>
      </c>
      <c r="C227" s="16"/>
      <c r="D227" s="17"/>
      <c r="E227" s="38"/>
      <c r="F227" s="30"/>
      <c r="G227" s="63"/>
      <c r="I227" s="39"/>
      <c r="J227" s="39"/>
      <c r="K227" s="40"/>
      <c r="L227" s="29"/>
    </row>
    <row r="228" spans="1:12" s="13" customFormat="1" hidden="1">
      <c r="A228" s="21" t="s">
        <v>635</v>
      </c>
      <c r="B228" s="22" t="s">
        <v>16</v>
      </c>
      <c r="C228" s="49" t="s">
        <v>636</v>
      </c>
      <c r="D228" s="36" t="s">
        <v>18</v>
      </c>
      <c r="E228" s="25">
        <v>314.35000000000002</v>
      </c>
      <c r="F228" s="30"/>
      <c r="G228" s="63"/>
      <c r="I228" s="31" t="s">
        <v>637</v>
      </c>
      <c r="J228" s="27" t="s">
        <v>19</v>
      </c>
      <c r="K228" s="28">
        <v>396.14</v>
      </c>
      <c r="L228" s="29"/>
    </row>
    <row r="229" spans="1:12" s="13" customFormat="1" hidden="1">
      <c r="A229" s="21" t="s">
        <v>638</v>
      </c>
      <c r="B229" s="22" t="s">
        <v>16</v>
      </c>
      <c r="C229" s="49" t="s">
        <v>639</v>
      </c>
      <c r="D229" s="36" t="s">
        <v>18</v>
      </c>
      <c r="E229" s="25">
        <v>251.07</v>
      </c>
      <c r="F229" s="30"/>
      <c r="G229" s="63"/>
      <c r="I229" s="31" t="s">
        <v>640</v>
      </c>
      <c r="J229" s="27" t="s">
        <v>19</v>
      </c>
      <c r="K229" s="28">
        <v>334.49</v>
      </c>
      <c r="L229" s="29"/>
    </row>
    <row r="230" spans="1:12" s="13" customFormat="1" hidden="1">
      <c r="A230" s="21" t="s">
        <v>641</v>
      </c>
      <c r="B230" s="22" t="s">
        <v>16</v>
      </c>
      <c r="C230" s="23" t="s">
        <v>642</v>
      </c>
      <c r="D230" s="24" t="s">
        <v>212</v>
      </c>
      <c r="E230" s="25">
        <v>25.48</v>
      </c>
      <c r="F230" s="30"/>
      <c r="G230" s="63"/>
      <c r="I230" s="31" t="s">
        <v>643</v>
      </c>
      <c r="J230" s="27" t="s">
        <v>19</v>
      </c>
      <c r="K230" s="28">
        <v>29.75</v>
      </c>
      <c r="L230" s="29"/>
    </row>
    <row r="231" spans="1:12" s="13" customFormat="1" hidden="1">
      <c r="A231" s="21" t="s">
        <v>644</v>
      </c>
      <c r="B231" s="22" t="s">
        <v>16</v>
      </c>
      <c r="C231" s="23" t="s">
        <v>645</v>
      </c>
      <c r="D231" s="24" t="s">
        <v>212</v>
      </c>
      <c r="E231" s="25">
        <v>31.75</v>
      </c>
      <c r="F231" s="30"/>
      <c r="G231" s="63"/>
      <c r="I231" s="31" t="s">
        <v>646</v>
      </c>
      <c r="J231" s="27" t="s">
        <v>19</v>
      </c>
      <c r="K231" s="28">
        <v>37.299999999999997</v>
      </c>
      <c r="L231" s="29"/>
    </row>
    <row r="232" spans="1:12" s="13" customFormat="1" hidden="1">
      <c r="A232" s="21" t="s">
        <v>647</v>
      </c>
      <c r="B232" s="22" t="s">
        <v>16</v>
      </c>
      <c r="C232" s="23" t="s">
        <v>648</v>
      </c>
      <c r="D232" s="24" t="s">
        <v>212</v>
      </c>
      <c r="E232" s="25">
        <v>44.21</v>
      </c>
      <c r="F232" s="30"/>
      <c r="G232" s="63"/>
      <c r="I232" s="31" t="s">
        <v>649</v>
      </c>
      <c r="J232" s="27" t="s">
        <v>19</v>
      </c>
      <c r="K232" s="28">
        <v>52.96</v>
      </c>
      <c r="L232" s="29"/>
    </row>
    <row r="233" spans="1:12" s="13" customFormat="1" hidden="1">
      <c r="A233" s="21" t="s">
        <v>650</v>
      </c>
      <c r="B233" s="22" t="s">
        <v>16</v>
      </c>
      <c r="C233" s="49" t="s">
        <v>651</v>
      </c>
      <c r="D233" s="36" t="s">
        <v>18</v>
      </c>
      <c r="E233" s="25">
        <v>876.75</v>
      </c>
      <c r="F233" s="30"/>
      <c r="G233" s="63"/>
      <c r="I233" s="31" t="s">
        <v>652</v>
      </c>
      <c r="J233" s="27" t="s">
        <v>19</v>
      </c>
      <c r="K233" s="28">
        <v>1082.8</v>
      </c>
      <c r="L233" s="29"/>
    </row>
    <row r="234" spans="1:12" s="13" customFormat="1" hidden="1">
      <c r="A234" s="21" t="s">
        <v>653</v>
      </c>
      <c r="B234" s="22" t="s">
        <v>16</v>
      </c>
      <c r="C234" s="49" t="s">
        <v>654</v>
      </c>
      <c r="D234" s="36" t="s">
        <v>18</v>
      </c>
      <c r="E234" s="25">
        <v>27.19</v>
      </c>
      <c r="F234" s="30"/>
      <c r="G234" s="63"/>
      <c r="I234" s="31" t="s">
        <v>655</v>
      </c>
      <c r="J234" s="27" t="s">
        <v>19</v>
      </c>
      <c r="K234" s="28">
        <v>34.450000000000003</v>
      </c>
      <c r="L234" s="29"/>
    </row>
    <row r="235" spans="1:12" s="13" customFormat="1" hidden="1">
      <c r="A235" s="21" t="s">
        <v>656</v>
      </c>
      <c r="B235" s="22" t="s">
        <v>16</v>
      </c>
      <c r="C235" s="49" t="s">
        <v>657</v>
      </c>
      <c r="D235" s="36" t="s">
        <v>18</v>
      </c>
      <c r="E235" s="25">
        <v>28.87</v>
      </c>
      <c r="F235" s="30"/>
      <c r="G235" s="63"/>
      <c r="I235" s="31" t="s">
        <v>658</v>
      </c>
      <c r="J235" s="27" t="s">
        <v>19</v>
      </c>
      <c r="K235" s="28">
        <v>36.79</v>
      </c>
      <c r="L235" s="29"/>
    </row>
    <row r="236" spans="1:12" s="13" customFormat="1" hidden="1">
      <c r="A236" s="21" t="s">
        <v>659</v>
      </c>
      <c r="B236" s="22" t="s">
        <v>16</v>
      </c>
      <c r="C236" s="23" t="s">
        <v>660</v>
      </c>
      <c r="D236" s="24" t="s">
        <v>212</v>
      </c>
      <c r="E236" s="25">
        <v>38.270000000000003</v>
      </c>
      <c r="F236" s="30"/>
      <c r="G236" s="63"/>
      <c r="I236" s="26" t="s">
        <v>659</v>
      </c>
      <c r="J236" s="27" t="s">
        <v>19</v>
      </c>
      <c r="K236" s="28">
        <v>49.43</v>
      </c>
      <c r="L236" s="29"/>
    </row>
    <row r="237" spans="1:12" s="13" customFormat="1" hidden="1">
      <c r="A237" s="21" t="s">
        <v>661</v>
      </c>
      <c r="B237" s="22" t="s">
        <v>16</v>
      </c>
      <c r="C237" s="23" t="s">
        <v>662</v>
      </c>
      <c r="D237" s="24" t="s">
        <v>212</v>
      </c>
      <c r="E237" s="25">
        <v>45.65</v>
      </c>
      <c r="F237" s="30"/>
      <c r="G237" s="63"/>
      <c r="I237" s="31" t="s">
        <v>663</v>
      </c>
      <c r="J237" s="27" t="s">
        <v>19</v>
      </c>
      <c r="K237" s="28">
        <v>60.34</v>
      </c>
      <c r="L237" s="29"/>
    </row>
    <row r="238" spans="1:12" s="13" customFormat="1" hidden="1">
      <c r="A238" s="21" t="s">
        <v>664</v>
      </c>
      <c r="B238" s="22" t="s">
        <v>16</v>
      </c>
      <c r="C238" s="23" t="s">
        <v>665</v>
      </c>
      <c r="D238" s="24" t="s">
        <v>212</v>
      </c>
      <c r="E238" s="25">
        <v>67.900000000000006</v>
      </c>
      <c r="F238" s="30"/>
      <c r="G238" s="63"/>
      <c r="I238" s="31" t="s">
        <v>666</v>
      </c>
      <c r="J238" s="27" t="s">
        <v>19</v>
      </c>
      <c r="K238" s="28">
        <v>89.85</v>
      </c>
      <c r="L238" s="29"/>
    </row>
    <row r="239" spans="1:12" s="13" customFormat="1" hidden="1">
      <c r="A239" s="21" t="s">
        <v>667</v>
      </c>
      <c r="B239" s="22" t="s">
        <v>16</v>
      </c>
      <c r="C239" s="49" t="s">
        <v>668</v>
      </c>
      <c r="D239" s="36" t="s">
        <v>18</v>
      </c>
      <c r="E239" s="25">
        <v>316.20999999999998</v>
      </c>
      <c r="F239" s="30"/>
      <c r="G239" s="63"/>
      <c r="I239" s="31" t="s">
        <v>669</v>
      </c>
      <c r="J239" s="27" t="s">
        <v>19</v>
      </c>
      <c r="K239" s="28">
        <v>399.87</v>
      </c>
      <c r="L239" s="29"/>
    </row>
    <row r="240" spans="1:12" s="48" customFormat="1" hidden="1">
      <c r="A240" s="21" t="s">
        <v>670</v>
      </c>
      <c r="B240" s="22" t="s">
        <v>16</v>
      </c>
      <c r="C240" s="49" t="s">
        <v>671</v>
      </c>
      <c r="D240" s="36" t="s">
        <v>18</v>
      </c>
      <c r="E240" s="25">
        <v>446.16</v>
      </c>
      <c r="F240" s="30"/>
      <c r="G240" s="63"/>
      <c r="I240" s="31" t="s">
        <v>672</v>
      </c>
      <c r="J240" s="27" t="s">
        <v>19</v>
      </c>
      <c r="K240" s="28">
        <v>567.05999999999995</v>
      </c>
      <c r="L240" s="29"/>
    </row>
    <row r="241" spans="1:12" s="48" customFormat="1" hidden="1">
      <c r="A241" s="21" t="s">
        <v>673</v>
      </c>
      <c r="B241" s="22" t="s">
        <v>16</v>
      </c>
      <c r="C241" s="49" t="s">
        <v>674</v>
      </c>
      <c r="D241" s="36" t="s">
        <v>18</v>
      </c>
      <c r="E241" s="25">
        <v>306.45999999999998</v>
      </c>
      <c r="F241" s="30"/>
      <c r="G241" s="63"/>
      <c r="I241" s="31" t="s">
        <v>675</v>
      </c>
      <c r="J241" s="27" t="s">
        <v>19</v>
      </c>
      <c r="K241" s="28">
        <v>493.36</v>
      </c>
      <c r="L241" s="29"/>
    </row>
    <row r="242" spans="1:12" s="48" customFormat="1" hidden="1">
      <c r="A242" s="21" t="s">
        <v>676</v>
      </c>
      <c r="B242" s="22" t="s">
        <v>16</v>
      </c>
      <c r="C242" s="49" t="s">
        <v>677</v>
      </c>
      <c r="D242" s="36" t="s">
        <v>18</v>
      </c>
      <c r="E242" s="25">
        <v>383</v>
      </c>
      <c r="F242" s="30"/>
      <c r="G242" s="63"/>
      <c r="I242" s="31" t="s">
        <v>678</v>
      </c>
      <c r="J242" s="27" t="s">
        <v>19</v>
      </c>
      <c r="K242" s="28">
        <v>590.85</v>
      </c>
      <c r="L242" s="29"/>
    </row>
    <row r="243" spans="1:12" s="48" customFormat="1" hidden="1">
      <c r="A243" s="21" t="s">
        <v>679</v>
      </c>
      <c r="B243" s="22" t="s">
        <v>16</v>
      </c>
      <c r="C243" s="23" t="s">
        <v>680</v>
      </c>
      <c r="D243" s="24" t="s">
        <v>18</v>
      </c>
      <c r="E243" s="25">
        <v>18.41</v>
      </c>
      <c r="F243" s="30"/>
      <c r="G243" s="63"/>
      <c r="I243" s="31" t="s">
        <v>681</v>
      </c>
      <c r="J243" s="27" t="s">
        <v>19</v>
      </c>
      <c r="K243" s="28">
        <v>20.7</v>
      </c>
      <c r="L243" s="29"/>
    </row>
    <row r="244" spans="1:12" s="48" customFormat="1" hidden="1">
      <c r="A244" s="21" t="s">
        <v>682</v>
      </c>
      <c r="B244" s="22" t="s">
        <v>16</v>
      </c>
      <c r="C244" s="23" t="s">
        <v>683</v>
      </c>
      <c r="D244" s="24" t="s">
        <v>18</v>
      </c>
      <c r="E244" s="25">
        <v>28.84</v>
      </c>
      <c r="F244" s="30"/>
      <c r="G244" s="63"/>
      <c r="I244" s="31" t="s">
        <v>684</v>
      </c>
      <c r="J244" s="27" t="s">
        <v>19</v>
      </c>
      <c r="K244" s="28">
        <v>33.840000000000003</v>
      </c>
      <c r="L244" s="29"/>
    </row>
    <row r="245" spans="1:12" s="48" customFormat="1" hidden="1">
      <c r="A245" s="21" t="s">
        <v>685</v>
      </c>
      <c r="B245" s="22" t="s">
        <v>16</v>
      </c>
      <c r="C245" s="23" t="s">
        <v>686</v>
      </c>
      <c r="D245" s="24" t="s">
        <v>18</v>
      </c>
      <c r="E245" s="25">
        <v>21.83</v>
      </c>
      <c r="F245" s="30"/>
      <c r="G245" s="63"/>
      <c r="I245" s="31" t="s">
        <v>687</v>
      </c>
      <c r="J245" s="27" t="s">
        <v>19</v>
      </c>
      <c r="K245" s="28">
        <v>25.19</v>
      </c>
      <c r="L245" s="29"/>
    </row>
    <row r="246" spans="1:12" s="48" customFormat="1" hidden="1">
      <c r="A246" s="21" t="s">
        <v>688</v>
      </c>
      <c r="B246" s="22" t="s">
        <v>16</v>
      </c>
      <c r="C246" s="23" t="s">
        <v>689</v>
      </c>
      <c r="D246" s="24" t="s">
        <v>18</v>
      </c>
      <c r="E246" s="25">
        <v>33.630000000000003</v>
      </c>
      <c r="F246" s="30"/>
      <c r="G246" s="63"/>
      <c r="I246" s="31" t="s">
        <v>690</v>
      </c>
      <c r="J246" s="27" t="s">
        <v>19</v>
      </c>
      <c r="K246" s="28">
        <v>39.04</v>
      </c>
      <c r="L246" s="29"/>
    </row>
    <row r="247" spans="1:12" s="48" customFormat="1" hidden="1">
      <c r="A247" s="21" t="s">
        <v>691</v>
      </c>
      <c r="B247" s="22" t="s">
        <v>16</v>
      </c>
      <c r="C247" s="23" t="s">
        <v>692</v>
      </c>
      <c r="D247" s="24" t="s">
        <v>18</v>
      </c>
      <c r="E247" s="25">
        <v>51.48</v>
      </c>
      <c r="F247" s="30"/>
      <c r="G247" s="63"/>
      <c r="I247" s="26" t="s">
        <v>691</v>
      </c>
      <c r="J247" s="27" t="s">
        <v>19</v>
      </c>
      <c r="K247" s="28">
        <v>60</v>
      </c>
      <c r="L247" s="29"/>
    </row>
    <row r="248" spans="1:12" s="48" customFormat="1" hidden="1">
      <c r="A248" s="21" t="s">
        <v>693</v>
      </c>
      <c r="B248" s="22" t="s">
        <v>16</v>
      </c>
      <c r="C248" s="23" t="s">
        <v>694</v>
      </c>
      <c r="D248" s="24" t="s">
        <v>18</v>
      </c>
      <c r="E248" s="25">
        <v>75.959999999999994</v>
      </c>
      <c r="F248" s="30"/>
      <c r="G248" s="63"/>
      <c r="I248" s="31" t="s">
        <v>695</v>
      </c>
      <c r="J248" s="27" t="s">
        <v>19</v>
      </c>
      <c r="K248" s="28">
        <v>90.13</v>
      </c>
      <c r="L248" s="29"/>
    </row>
    <row r="249" spans="1:12" s="48" customFormat="1" hidden="1">
      <c r="A249" s="21" t="s">
        <v>696</v>
      </c>
      <c r="B249" s="22" t="s">
        <v>16</v>
      </c>
      <c r="C249" s="23" t="s">
        <v>697</v>
      </c>
      <c r="D249" s="24" t="s">
        <v>18</v>
      </c>
      <c r="E249" s="25">
        <v>104.43</v>
      </c>
      <c r="F249" s="30"/>
      <c r="G249" s="63"/>
      <c r="I249" s="31" t="s">
        <v>698</v>
      </c>
      <c r="J249" s="27" t="s">
        <v>19</v>
      </c>
      <c r="K249" s="28">
        <v>125.78</v>
      </c>
      <c r="L249" s="29"/>
    </row>
    <row r="250" spans="1:12" s="48" customFormat="1" hidden="1">
      <c r="A250" s="21" t="s">
        <v>699</v>
      </c>
      <c r="B250" s="22" t="s">
        <v>16</v>
      </c>
      <c r="C250" s="23" t="s">
        <v>700</v>
      </c>
      <c r="D250" s="24" t="s">
        <v>18</v>
      </c>
      <c r="E250" s="25">
        <v>140.91</v>
      </c>
      <c r="F250" s="30"/>
      <c r="G250" s="63"/>
      <c r="I250" s="31" t="s">
        <v>701</v>
      </c>
      <c r="J250" s="27" t="s">
        <v>19</v>
      </c>
      <c r="K250" s="28">
        <v>171.23</v>
      </c>
      <c r="L250" s="29"/>
    </row>
    <row r="251" spans="1:12" s="48" customFormat="1" hidden="1">
      <c r="A251" s="21" t="s">
        <v>702</v>
      </c>
      <c r="B251" s="22" t="s">
        <v>16</v>
      </c>
      <c r="C251" s="23" t="s">
        <v>703</v>
      </c>
      <c r="D251" s="24" t="s">
        <v>18</v>
      </c>
      <c r="E251" s="25">
        <v>569.72</v>
      </c>
      <c r="F251" s="30"/>
      <c r="G251" s="63"/>
      <c r="I251" s="31" t="s">
        <v>704</v>
      </c>
      <c r="J251" s="27" t="s">
        <v>19</v>
      </c>
      <c r="K251" s="28">
        <v>686.11</v>
      </c>
      <c r="L251" s="29"/>
    </row>
    <row r="252" spans="1:12" s="48" customFormat="1" hidden="1">
      <c r="A252" s="21" t="s">
        <v>705</v>
      </c>
      <c r="B252" s="22" t="s">
        <v>16</v>
      </c>
      <c r="C252" s="23" t="s">
        <v>706</v>
      </c>
      <c r="D252" s="24" t="s">
        <v>18</v>
      </c>
      <c r="E252" s="25">
        <v>98.62</v>
      </c>
      <c r="F252" s="30"/>
      <c r="G252" s="63"/>
      <c r="I252" s="31" t="s">
        <v>707</v>
      </c>
      <c r="J252" s="27" t="s">
        <v>19</v>
      </c>
      <c r="K252" s="28">
        <v>119.96</v>
      </c>
      <c r="L252" s="29"/>
    </row>
    <row r="253" spans="1:12" s="48" customFormat="1" hidden="1">
      <c r="A253" s="21" t="s">
        <v>708</v>
      </c>
      <c r="B253" s="22" t="s">
        <v>16</v>
      </c>
      <c r="C253" s="23" t="s">
        <v>709</v>
      </c>
      <c r="D253" s="24" t="s">
        <v>18</v>
      </c>
      <c r="E253" s="25">
        <v>117.48</v>
      </c>
      <c r="F253" s="30"/>
      <c r="G253" s="63"/>
      <c r="I253" s="31" t="s">
        <v>710</v>
      </c>
      <c r="J253" s="27" t="s">
        <v>19</v>
      </c>
      <c r="K253" s="28">
        <v>146.97999999999999</v>
      </c>
      <c r="L253" s="29"/>
    </row>
    <row r="254" spans="1:12" s="48" customFormat="1" hidden="1">
      <c r="A254" s="21" t="s">
        <v>711</v>
      </c>
      <c r="B254" s="22" t="s">
        <v>16</v>
      </c>
      <c r="C254" s="49" t="s">
        <v>712</v>
      </c>
      <c r="D254" s="36" t="s">
        <v>18</v>
      </c>
      <c r="E254" s="25">
        <v>92.16</v>
      </c>
      <c r="F254" s="30"/>
      <c r="G254" s="63"/>
      <c r="I254" s="31" t="s">
        <v>713</v>
      </c>
      <c r="J254" s="27" t="s">
        <v>19</v>
      </c>
      <c r="K254" s="28">
        <v>114.96</v>
      </c>
      <c r="L254" s="29"/>
    </row>
    <row r="255" spans="1:12" s="48" customFormat="1" hidden="1">
      <c r="A255" s="21" t="s">
        <v>714</v>
      </c>
      <c r="B255" s="22" t="s">
        <v>16</v>
      </c>
      <c r="C255" s="49" t="s">
        <v>715</v>
      </c>
      <c r="D255" s="36" t="s">
        <v>18</v>
      </c>
      <c r="E255" s="25">
        <v>143.26</v>
      </c>
      <c r="F255" s="30"/>
      <c r="G255" s="63"/>
      <c r="I255" s="31" t="s">
        <v>716</v>
      </c>
      <c r="J255" s="27" t="s">
        <v>19</v>
      </c>
      <c r="K255" s="28">
        <v>185.57</v>
      </c>
      <c r="L255" s="29"/>
    </row>
    <row r="256" spans="1:12" s="13" customFormat="1" hidden="1">
      <c r="A256" s="21" t="s">
        <v>717</v>
      </c>
      <c r="B256" s="22" t="s">
        <v>16</v>
      </c>
      <c r="C256" s="23" t="s">
        <v>718</v>
      </c>
      <c r="D256" s="24" t="s">
        <v>18</v>
      </c>
      <c r="E256" s="25">
        <v>157.35</v>
      </c>
      <c r="F256" s="30"/>
      <c r="G256" s="63"/>
      <c r="I256" s="31" t="s">
        <v>719</v>
      </c>
      <c r="J256" s="27" t="s">
        <v>19</v>
      </c>
      <c r="K256" s="28">
        <v>202.43</v>
      </c>
      <c r="L256" s="29"/>
    </row>
    <row r="257" spans="1:12" s="13" customFormat="1" hidden="1">
      <c r="A257" s="21" t="s">
        <v>720</v>
      </c>
      <c r="B257" s="22" t="s">
        <v>16</v>
      </c>
      <c r="C257" s="23" t="s">
        <v>721</v>
      </c>
      <c r="D257" s="24" t="s">
        <v>18</v>
      </c>
      <c r="E257" s="25">
        <v>211.88</v>
      </c>
      <c r="F257" s="30"/>
      <c r="G257" s="63"/>
      <c r="I257" s="31" t="s">
        <v>722</v>
      </c>
      <c r="J257" s="27" t="s">
        <v>19</v>
      </c>
      <c r="K257" s="28">
        <v>265.95999999999998</v>
      </c>
      <c r="L257" s="29"/>
    </row>
    <row r="258" spans="1:12" s="13" customFormat="1" hidden="1">
      <c r="A258" s="21" t="s">
        <v>723</v>
      </c>
      <c r="B258" s="22" t="s">
        <v>16</v>
      </c>
      <c r="C258" s="23" t="s">
        <v>724</v>
      </c>
      <c r="D258" s="24" t="s">
        <v>18</v>
      </c>
      <c r="E258" s="25">
        <v>222.55</v>
      </c>
      <c r="F258" s="30"/>
      <c r="G258" s="63"/>
      <c r="I258" s="31" t="s">
        <v>725</v>
      </c>
      <c r="J258" s="27" t="s">
        <v>19</v>
      </c>
      <c r="K258" s="28">
        <v>282.14999999999998</v>
      </c>
      <c r="L258" s="29"/>
    </row>
    <row r="259" spans="1:12" s="13" customFormat="1" hidden="1">
      <c r="A259" s="21" t="s">
        <v>726</v>
      </c>
      <c r="B259" s="22" t="s">
        <v>16</v>
      </c>
      <c r="C259" s="23" t="s">
        <v>727</v>
      </c>
      <c r="D259" s="24" t="s">
        <v>18</v>
      </c>
      <c r="E259" s="25">
        <v>213.49</v>
      </c>
      <c r="F259" s="30"/>
      <c r="G259" s="63"/>
      <c r="I259" s="31" t="s">
        <v>728</v>
      </c>
      <c r="J259" s="27" t="s">
        <v>19</v>
      </c>
      <c r="K259" s="28">
        <v>271.07</v>
      </c>
      <c r="L259" s="29"/>
    </row>
    <row r="260" spans="1:12" s="13" customFormat="1" hidden="1">
      <c r="A260" s="21" t="s">
        <v>729</v>
      </c>
      <c r="B260" s="22" t="s">
        <v>16</v>
      </c>
      <c r="C260" s="23" t="s">
        <v>730</v>
      </c>
      <c r="D260" s="24" t="s">
        <v>18</v>
      </c>
      <c r="E260" s="25">
        <v>349.49</v>
      </c>
      <c r="F260" s="30"/>
      <c r="G260" s="63"/>
      <c r="I260" s="31" t="s">
        <v>731</v>
      </c>
      <c r="J260" s="27" t="s">
        <v>19</v>
      </c>
      <c r="K260" s="28">
        <v>433.67</v>
      </c>
      <c r="L260" s="29"/>
    </row>
    <row r="261" spans="1:12" s="13" customFormat="1" hidden="1">
      <c r="A261" s="21" t="s">
        <v>732</v>
      </c>
      <c r="B261" s="50"/>
      <c r="C261" s="23" t="s">
        <v>733</v>
      </c>
      <c r="D261" s="24" t="s">
        <v>18</v>
      </c>
      <c r="E261" s="25">
        <v>251.2</v>
      </c>
      <c r="F261" s="30"/>
      <c r="G261" s="63"/>
      <c r="I261" s="31" t="s">
        <v>734</v>
      </c>
      <c r="J261" s="27" t="s">
        <v>19</v>
      </c>
      <c r="K261" s="28">
        <v>285.70999999999998</v>
      </c>
      <c r="L261" s="29"/>
    </row>
    <row r="262" spans="1:12" s="13" customFormat="1" hidden="1">
      <c r="A262" s="21" t="s">
        <v>735</v>
      </c>
      <c r="B262" s="22" t="s">
        <v>16</v>
      </c>
      <c r="C262" s="23" t="s">
        <v>736</v>
      </c>
      <c r="D262" s="24" t="s">
        <v>18</v>
      </c>
      <c r="E262" s="25">
        <v>171.14</v>
      </c>
      <c r="F262" s="30"/>
      <c r="G262" s="63"/>
      <c r="I262" s="31" t="s">
        <v>737</v>
      </c>
      <c r="J262" s="27" t="s">
        <v>19</v>
      </c>
      <c r="K262" s="28">
        <v>205.25</v>
      </c>
      <c r="L262" s="29"/>
    </row>
    <row r="263" spans="1:12" s="13" customFormat="1" hidden="1">
      <c r="A263" s="21" t="s">
        <v>738</v>
      </c>
      <c r="B263" s="22" t="s">
        <v>16</v>
      </c>
      <c r="C263" s="23" t="s">
        <v>739</v>
      </c>
      <c r="D263" s="24" t="s">
        <v>18</v>
      </c>
      <c r="E263" s="25">
        <v>179.33</v>
      </c>
      <c r="F263" s="30"/>
      <c r="G263" s="63"/>
      <c r="I263" s="31" t="s">
        <v>740</v>
      </c>
      <c r="J263" s="27" t="s">
        <v>19</v>
      </c>
      <c r="K263" s="28">
        <v>218.98</v>
      </c>
      <c r="L263" s="29"/>
    </row>
    <row r="264" spans="1:12" s="13" customFormat="1" hidden="1">
      <c r="A264" s="21" t="s">
        <v>741</v>
      </c>
      <c r="B264" s="22" t="s">
        <v>16</v>
      </c>
      <c r="C264" s="23" t="s">
        <v>742</v>
      </c>
      <c r="D264" s="24" t="s">
        <v>18</v>
      </c>
      <c r="E264" s="25">
        <v>170.05</v>
      </c>
      <c r="F264" s="30"/>
      <c r="G264" s="63"/>
      <c r="I264" s="31" t="s">
        <v>743</v>
      </c>
      <c r="J264" s="27" t="s">
        <v>19</v>
      </c>
      <c r="K264" s="28">
        <v>206.16</v>
      </c>
      <c r="L264" s="29"/>
    </row>
    <row r="265" spans="1:12" s="13" customFormat="1" hidden="1">
      <c r="A265" s="21" t="s">
        <v>744</v>
      </c>
      <c r="B265" s="22" t="s">
        <v>16</v>
      </c>
      <c r="C265" s="23" t="s">
        <v>745</v>
      </c>
      <c r="D265" s="24" t="s">
        <v>18</v>
      </c>
      <c r="E265" s="25">
        <v>202.69</v>
      </c>
      <c r="F265" s="30"/>
      <c r="G265" s="63"/>
      <c r="I265" s="31" t="s">
        <v>746</v>
      </c>
      <c r="J265" s="27" t="s">
        <v>19</v>
      </c>
      <c r="K265" s="28">
        <v>264.58999999999997</v>
      </c>
      <c r="L265" s="29"/>
    </row>
    <row r="266" spans="1:12" s="13" customFormat="1" hidden="1">
      <c r="A266" s="21" t="s">
        <v>747</v>
      </c>
      <c r="B266" s="22" t="s">
        <v>16</v>
      </c>
      <c r="C266" s="23" t="s">
        <v>748</v>
      </c>
      <c r="D266" s="24" t="s">
        <v>18</v>
      </c>
      <c r="E266" s="25">
        <v>164.15</v>
      </c>
      <c r="F266" s="30"/>
      <c r="G266" s="63"/>
      <c r="I266" s="31" t="s">
        <v>749</v>
      </c>
      <c r="J266" s="27" t="s">
        <v>19</v>
      </c>
      <c r="K266" s="28">
        <v>207.36</v>
      </c>
      <c r="L266" s="29"/>
    </row>
    <row r="267" spans="1:12" s="13" customFormat="1" hidden="1">
      <c r="A267" s="21" t="s">
        <v>750</v>
      </c>
      <c r="B267" s="22" t="s">
        <v>16</v>
      </c>
      <c r="C267" s="23" t="s">
        <v>751</v>
      </c>
      <c r="D267" s="24" t="s">
        <v>18</v>
      </c>
      <c r="E267" s="25">
        <v>184.36</v>
      </c>
      <c r="F267" s="30"/>
      <c r="G267" s="63"/>
      <c r="I267" s="31" t="s">
        <v>752</v>
      </c>
      <c r="J267" s="27" t="s">
        <v>19</v>
      </c>
      <c r="K267" s="28">
        <v>233.51</v>
      </c>
      <c r="L267" s="29"/>
    </row>
    <row r="268" spans="1:12" s="13" customFormat="1" hidden="1">
      <c r="A268" s="21" t="s">
        <v>753</v>
      </c>
      <c r="B268" s="22" t="s">
        <v>16</v>
      </c>
      <c r="C268" s="23" t="s">
        <v>754</v>
      </c>
      <c r="D268" s="24" t="s">
        <v>18</v>
      </c>
      <c r="E268" s="25">
        <v>97.23</v>
      </c>
      <c r="F268" s="30"/>
      <c r="G268" s="63"/>
      <c r="I268" s="31" t="s">
        <v>755</v>
      </c>
      <c r="J268" s="27" t="s">
        <v>19</v>
      </c>
      <c r="K268" s="28">
        <v>118.21</v>
      </c>
      <c r="L268" s="29"/>
    </row>
    <row r="269" spans="1:12" s="13" customFormat="1" hidden="1">
      <c r="A269" s="21" t="s">
        <v>756</v>
      </c>
      <c r="B269" s="22" t="s">
        <v>16</v>
      </c>
      <c r="C269" s="23" t="s">
        <v>757</v>
      </c>
      <c r="D269" s="24" t="s">
        <v>18</v>
      </c>
      <c r="E269" s="25">
        <v>138.27000000000001</v>
      </c>
      <c r="F269" s="30"/>
      <c r="G269" s="63"/>
      <c r="I269" s="31" t="s">
        <v>758</v>
      </c>
      <c r="J269" s="27" t="s">
        <v>19</v>
      </c>
      <c r="K269" s="28">
        <v>174.74</v>
      </c>
      <c r="L269" s="29"/>
    </row>
    <row r="270" spans="1:12" s="13" customFormat="1" hidden="1">
      <c r="A270" s="21" t="s">
        <v>759</v>
      </c>
      <c r="B270" s="22" t="s">
        <v>16</v>
      </c>
      <c r="C270" s="23" t="s">
        <v>760</v>
      </c>
      <c r="D270" s="24" t="s">
        <v>18</v>
      </c>
      <c r="E270" s="25">
        <v>249.04</v>
      </c>
      <c r="F270" s="30"/>
      <c r="G270" s="63"/>
      <c r="I270" s="31" t="s">
        <v>761</v>
      </c>
      <c r="J270" s="27" t="s">
        <v>19</v>
      </c>
      <c r="K270" s="28">
        <v>315.83</v>
      </c>
      <c r="L270" s="29"/>
    </row>
    <row r="271" spans="1:12" s="13" customFormat="1" hidden="1">
      <c r="A271" s="21" t="s">
        <v>762</v>
      </c>
      <c r="B271" s="22" t="s">
        <v>16</v>
      </c>
      <c r="C271" s="23" t="s">
        <v>763</v>
      </c>
      <c r="D271" s="24" t="s">
        <v>18</v>
      </c>
      <c r="E271" s="25">
        <v>74.040000000000006</v>
      </c>
      <c r="F271" s="30"/>
      <c r="G271" s="63"/>
      <c r="I271" s="31" t="s">
        <v>764</v>
      </c>
      <c r="J271" s="27" t="s">
        <v>19</v>
      </c>
      <c r="K271" s="28">
        <v>85.4</v>
      </c>
      <c r="L271" s="29"/>
    </row>
    <row r="272" spans="1:12" s="13" customFormat="1" ht="25.5" hidden="1">
      <c r="A272" s="21" t="s">
        <v>765</v>
      </c>
      <c r="B272" s="22" t="s">
        <v>16</v>
      </c>
      <c r="C272" s="23" t="s">
        <v>766</v>
      </c>
      <c r="D272" s="24" t="s">
        <v>18</v>
      </c>
      <c r="E272" s="25">
        <v>517.77</v>
      </c>
      <c r="F272" s="30"/>
      <c r="G272" s="63"/>
      <c r="I272" s="31" t="s">
        <v>767</v>
      </c>
      <c r="J272" s="27" t="s">
        <v>19</v>
      </c>
      <c r="K272" s="28">
        <v>667.38</v>
      </c>
      <c r="L272" s="29"/>
    </row>
    <row r="273" spans="1:12" s="13" customFormat="1" ht="25.5" hidden="1">
      <c r="A273" s="21" t="s">
        <v>768</v>
      </c>
      <c r="B273" s="22" t="s">
        <v>16</v>
      </c>
      <c r="C273" s="23" t="s">
        <v>769</v>
      </c>
      <c r="D273" s="24" t="s">
        <v>18</v>
      </c>
      <c r="E273" s="25">
        <v>614.76</v>
      </c>
      <c r="F273" s="30"/>
      <c r="G273" s="63"/>
      <c r="I273" s="31" t="s">
        <v>770</v>
      </c>
      <c r="J273" s="27" t="s">
        <v>19</v>
      </c>
      <c r="K273" s="28">
        <v>734.85</v>
      </c>
      <c r="L273" s="29"/>
    </row>
    <row r="274" spans="1:12" s="13" customFormat="1">
      <c r="A274" s="21" t="s">
        <v>771</v>
      </c>
      <c r="B274" s="22" t="s">
        <v>16</v>
      </c>
      <c r="C274" s="23" t="s">
        <v>772</v>
      </c>
      <c r="D274" s="24" t="s">
        <v>212</v>
      </c>
      <c r="E274" s="25">
        <v>39.39</v>
      </c>
      <c r="F274" s="30">
        <v>100</v>
      </c>
      <c r="G274" s="63">
        <f>F274*E274</f>
        <v>3939</v>
      </c>
      <c r="I274" s="31" t="s">
        <v>773</v>
      </c>
      <c r="J274" s="27" t="s">
        <v>19</v>
      </c>
      <c r="K274" s="28">
        <v>41.89</v>
      </c>
      <c r="L274" s="29"/>
    </row>
    <row r="275" spans="1:12" s="13" customFormat="1" hidden="1">
      <c r="A275" s="21" t="s">
        <v>774</v>
      </c>
      <c r="B275" s="22" t="s">
        <v>16</v>
      </c>
      <c r="C275" s="23" t="s">
        <v>775</v>
      </c>
      <c r="D275" s="24" t="s">
        <v>18</v>
      </c>
      <c r="E275" s="25">
        <v>146.79</v>
      </c>
      <c r="F275" s="30"/>
      <c r="G275" s="63"/>
      <c r="I275" s="31" t="s">
        <v>776</v>
      </c>
      <c r="J275" s="27" t="s">
        <v>19</v>
      </c>
      <c r="K275" s="28">
        <v>199.66</v>
      </c>
      <c r="L275" s="29"/>
    </row>
    <row r="276" spans="1:12" s="48" customFormat="1" hidden="1">
      <c r="A276" s="21" t="s">
        <v>777</v>
      </c>
      <c r="B276" s="22" t="s">
        <v>16</v>
      </c>
      <c r="C276" s="23" t="s">
        <v>778</v>
      </c>
      <c r="D276" s="24" t="s">
        <v>18</v>
      </c>
      <c r="E276" s="25">
        <v>39.56</v>
      </c>
      <c r="F276" s="30"/>
      <c r="G276" s="63"/>
      <c r="I276" s="31" t="s">
        <v>779</v>
      </c>
      <c r="J276" s="27" t="s">
        <v>19</v>
      </c>
      <c r="K276" s="28">
        <v>45.08</v>
      </c>
      <c r="L276" s="29"/>
    </row>
    <row r="277" spans="1:12" s="48" customFormat="1" hidden="1">
      <c r="A277" s="21" t="s">
        <v>780</v>
      </c>
      <c r="B277" s="22" t="s">
        <v>16</v>
      </c>
      <c r="C277" s="23" t="s">
        <v>781</v>
      </c>
      <c r="D277" s="24" t="s">
        <v>18</v>
      </c>
      <c r="E277" s="25">
        <v>46.17</v>
      </c>
      <c r="F277" s="30"/>
      <c r="G277" s="63"/>
      <c r="I277" s="31" t="s">
        <v>782</v>
      </c>
      <c r="J277" s="27" t="s">
        <v>19</v>
      </c>
      <c r="K277" s="28">
        <v>52.42</v>
      </c>
      <c r="L277" s="29"/>
    </row>
    <row r="278" spans="1:12" s="13" customFormat="1" hidden="1">
      <c r="A278" s="21" t="s">
        <v>783</v>
      </c>
      <c r="B278" s="22" t="s">
        <v>16</v>
      </c>
      <c r="C278" s="23" t="s">
        <v>784</v>
      </c>
      <c r="D278" s="24" t="s">
        <v>212</v>
      </c>
      <c r="E278" s="25">
        <v>33.96</v>
      </c>
      <c r="F278" s="30"/>
      <c r="G278" s="63"/>
      <c r="I278" s="31" t="s">
        <v>785</v>
      </c>
      <c r="J278" s="27" t="s">
        <v>19</v>
      </c>
      <c r="K278" s="28">
        <v>38.49</v>
      </c>
      <c r="L278" s="29"/>
    </row>
    <row r="279" spans="1:12" s="13" customFormat="1" hidden="1">
      <c r="A279" s="21" t="s">
        <v>786</v>
      </c>
      <c r="B279" s="22" t="s">
        <v>16</v>
      </c>
      <c r="C279" s="23" t="s">
        <v>787</v>
      </c>
      <c r="D279" s="24" t="s">
        <v>18</v>
      </c>
      <c r="E279" s="25">
        <v>17.36</v>
      </c>
      <c r="F279" s="30"/>
      <c r="G279" s="63"/>
      <c r="I279" s="31" t="s">
        <v>788</v>
      </c>
      <c r="J279" s="27" t="s">
        <v>19</v>
      </c>
      <c r="K279" s="28">
        <v>19.059999999999999</v>
      </c>
      <c r="L279" s="29"/>
    </row>
    <row r="280" spans="1:12" s="13" customFormat="1" hidden="1">
      <c r="A280" s="34" t="s">
        <v>789</v>
      </c>
      <c r="B280" s="22" t="s">
        <v>16</v>
      </c>
      <c r="C280" s="49" t="s">
        <v>790</v>
      </c>
      <c r="D280" s="36" t="s">
        <v>18</v>
      </c>
      <c r="E280" s="25">
        <v>1.8</v>
      </c>
      <c r="F280" s="30"/>
      <c r="G280" s="63"/>
      <c r="I280" s="26" t="s">
        <v>789</v>
      </c>
      <c r="J280" s="27" t="s">
        <v>19</v>
      </c>
      <c r="K280" s="28">
        <v>2.0299999999999998</v>
      </c>
      <c r="L280" s="29"/>
    </row>
    <row r="281" spans="1:12" s="13" customFormat="1" hidden="1">
      <c r="A281" s="21" t="s">
        <v>791</v>
      </c>
      <c r="B281" s="22" t="s">
        <v>16</v>
      </c>
      <c r="C281" s="23" t="s">
        <v>792</v>
      </c>
      <c r="D281" s="24" t="s">
        <v>212</v>
      </c>
      <c r="E281" s="25">
        <v>8.68</v>
      </c>
      <c r="F281" s="30"/>
      <c r="G281" s="63"/>
      <c r="I281" s="31" t="s">
        <v>793</v>
      </c>
      <c r="J281" s="27" t="s">
        <v>19</v>
      </c>
      <c r="K281" s="28">
        <v>9.5299999999999994</v>
      </c>
      <c r="L281" s="29"/>
    </row>
    <row r="282" spans="1:12" s="13" customFormat="1" hidden="1">
      <c r="A282" s="21" t="s">
        <v>794</v>
      </c>
      <c r="B282" s="22" t="s">
        <v>16</v>
      </c>
      <c r="C282" s="23" t="s">
        <v>795</v>
      </c>
      <c r="D282" s="24" t="s">
        <v>18</v>
      </c>
      <c r="E282" s="25">
        <v>152.04</v>
      </c>
      <c r="F282" s="30"/>
      <c r="G282" s="63"/>
      <c r="I282" s="31" t="s">
        <v>796</v>
      </c>
      <c r="J282" s="27" t="s">
        <v>19</v>
      </c>
      <c r="K282" s="28">
        <v>170.79</v>
      </c>
      <c r="L282" s="29"/>
    </row>
    <row r="283" spans="1:12" s="13" customFormat="1" hidden="1">
      <c r="A283" s="21" t="s">
        <v>797</v>
      </c>
      <c r="B283" s="22" t="s">
        <v>16</v>
      </c>
      <c r="C283" s="23" t="s">
        <v>798</v>
      </c>
      <c r="D283" s="24" t="s">
        <v>18</v>
      </c>
      <c r="E283" s="25">
        <v>30.73</v>
      </c>
      <c r="F283" s="30"/>
      <c r="G283" s="63"/>
      <c r="I283" s="31" t="s">
        <v>799</v>
      </c>
      <c r="J283" s="27" t="s">
        <v>19</v>
      </c>
      <c r="K283" s="28">
        <v>33.979999999999997</v>
      </c>
      <c r="L283" s="29"/>
    </row>
    <row r="284" spans="1:12" s="13" customFormat="1" hidden="1">
      <c r="A284" s="21" t="s">
        <v>800</v>
      </c>
      <c r="B284" s="22" t="s">
        <v>16</v>
      </c>
      <c r="C284" s="23" t="s">
        <v>801</v>
      </c>
      <c r="D284" s="24" t="s">
        <v>18</v>
      </c>
      <c r="E284" s="25">
        <v>217.04</v>
      </c>
      <c r="F284" s="30"/>
      <c r="G284" s="63"/>
      <c r="I284" s="31" t="s">
        <v>802</v>
      </c>
      <c r="J284" s="27" t="s">
        <v>19</v>
      </c>
      <c r="K284" s="28">
        <v>238.25</v>
      </c>
      <c r="L284" s="29"/>
    </row>
    <row r="285" spans="1:12" s="13" customFormat="1" hidden="1">
      <c r="A285" s="21" t="s">
        <v>803</v>
      </c>
      <c r="B285" s="22" t="s">
        <v>16</v>
      </c>
      <c r="C285" s="23" t="s">
        <v>804</v>
      </c>
      <c r="D285" s="24" t="s">
        <v>18</v>
      </c>
      <c r="E285" s="25">
        <v>92.2</v>
      </c>
      <c r="F285" s="30"/>
      <c r="G285" s="63"/>
      <c r="I285" s="31" t="s">
        <v>805</v>
      </c>
      <c r="J285" s="27" t="s">
        <v>19</v>
      </c>
      <c r="K285" s="28">
        <v>101.95</v>
      </c>
      <c r="L285" s="29"/>
    </row>
    <row r="286" spans="1:12" s="13" customFormat="1" hidden="1">
      <c r="A286" s="21" t="s">
        <v>806</v>
      </c>
      <c r="B286" s="22" t="s">
        <v>16</v>
      </c>
      <c r="C286" s="23" t="s">
        <v>807</v>
      </c>
      <c r="D286" s="24" t="s">
        <v>18</v>
      </c>
      <c r="E286" s="25">
        <v>9.0299999999999994</v>
      </c>
      <c r="F286" s="30"/>
      <c r="G286" s="63"/>
      <c r="I286" s="31" t="s">
        <v>808</v>
      </c>
      <c r="J286" s="27" t="s">
        <v>19</v>
      </c>
      <c r="K286" s="28">
        <v>10.16</v>
      </c>
      <c r="L286" s="29"/>
    </row>
    <row r="287" spans="1:12" s="13" customFormat="1" hidden="1">
      <c r="A287" s="21" t="s">
        <v>809</v>
      </c>
      <c r="B287" s="22" t="s">
        <v>16</v>
      </c>
      <c r="C287" s="23" t="s">
        <v>810</v>
      </c>
      <c r="D287" s="24" t="s">
        <v>18</v>
      </c>
      <c r="E287" s="25">
        <v>48.79</v>
      </c>
      <c r="F287" s="30"/>
      <c r="G287" s="63"/>
      <c r="I287" s="31" t="s">
        <v>811</v>
      </c>
      <c r="J287" s="27" t="s">
        <v>19</v>
      </c>
      <c r="K287" s="28">
        <v>54.3</v>
      </c>
      <c r="L287" s="29"/>
    </row>
    <row r="288" spans="1:12" s="13" customFormat="1" hidden="1">
      <c r="A288" s="21" t="s">
        <v>812</v>
      </c>
      <c r="B288" s="22" t="s">
        <v>16</v>
      </c>
      <c r="C288" s="23" t="s">
        <v>813</v>
      </c>
      <c r="D288" s="24" t="s">
        <v>18</v>
      </c>
      <c r="E288" s="25">
        <v>173.63</v>
      </c>
      <c r="F288" s="30"/>
      <c r="G288" s="63"/>
      <c r="I288" s="31" t="s">
        <v>814</v>
      </c>
      <c r="J288" s="27" t="s">
        <v>19</v>
      </c>
      <c r="K288" s="28">
        <v>190.6</v>
      </c>
      <c r="L288" s="29"/>
    </row>
    <row r="289" spans="1:12" s="13" customFormat="1" hidden="1">
      <c r="A289" s="21" t="s">
        <v>815</v>
      </c>
      <c r="B289" s="22" t="s">
        <v>16</v>
      </c>
      <c r="C289" s="23" t="s">
        <v>816</v>
      </c>
      <c r="D289" s="24" t="s">
        <v>18</v>
      </c>
      <c r="E289" s="25">
        <v>86.81</v>
      </c>
      <c r="F289" s="30"/>
      <c r="G289" s="63"/>
      <c r="I289" s="31" t="s">
        <v>817</v>
      </c>
      <c r="J289" s="27" t="s">
        <v>19</v>
      </c>
      <c r="K289" s="28">
        <v>95.3</v>
      </c>
      <c r="L289" s="29"/>
    </row>
    <row r="290" spans="1:12" s="13" customFormat="1" hidden="1">
      <c r="A290" s="21" t="s">
        <v>818</v>
      </c>
      <c r="B290" s="22" t="s">
        <v>16</v>
      </c>
      <c r="C290" s="23" t="s">
        <v>819</v>
      </c>
      <c r="D290" s="24" t="s">
        <v>212</v>
      </c>
      <c r="E290" s="25">
        <v>10.84</v>
      </c>
      <c r="F290" s="30"/>
      <c r="G290" s="63"/>
      <c r="I290" s="26" t="s">
        <v>818</v>
      </c>
      <c r="J290" s="27" t="s">
        <v>19</v>
      </c>
      <c r="K290" s="28">
        <v>11.91</v>
      </c>
      <c r="L290" s="29"/>
    </row>
    <row r="291" spans="1:12" s="13" customFormat="1" hidden="1">
      <c r="A291" s="21" t="s">
        <v>820</v>
      </c>
      <c r="B291" s="22" t="s">
        <v>16</v>
      </c>
      <c r="C291" s="23" t="s">
        <v>821</v>
      </c>
      <c r="D291" s="24" t="s">
        <v>212</v>
      </c>
      <c r="E291" s="25">
        <v>21.7</v>
      </c>
      <c r="F291" s="30"/>
      <c r="G291" s="63"/>
      <c r="I291" s="31" t="s">
        <v>822</v>
      </c>
      <c r="J291" s="27" t="s">
        <v>19</v>
      </c>
      <c r="K291" s="28">
        <v>23.82</v>
      </c>
      <c r="L291" s="29"/>
    </row>
    <row r="292" spans="1:12" s="13" customFormat="1" hidden="1">
      <c r="A292" s="21" t="s">
        <v>823</v>
      </c>
      <c r="B292" s="22" t="s">
        <v>16</v>
      </c>
      <c r="C292" s="23" t="s">
        <v>824</v>
      </c>
      <c r="D292" s="24" t="s">
        <v>212</v>
      </c>
      <c r="E292" s="25">
        <v>5.42</v>
      </c>
      <c r="F292" s="30"/>
      <c r="G292" s="63"/>
      <c r="I292" s="31" t="s">
        <v>825</v>
      </c>
      <c r="J292" s="27" t="s">
        <v>19</v>
      </c>
      <c r="K292" s="28">
        <v>5.95</v>
      </c>
      <c r="L292" s="29"/>
    </row>
    <row r="293" spans="1:12" s="13" customFormat="1" hidden="1">
      <c r="A293" s="21" t="s">
        <v>826</v>
      </c>
      <c r="B293" s="22" t="s">
        <v>16</v>
      </c>
      <c r="C293" s="23" t="s">
        <v>827</v>
      </c>
      <c r="D293" s="24" t="s">
        <v>212</v>
      </c>
      <c r="E293" s="25">
        <v>10.84</v>
      </c>
      <c r="F293" s="30"/>
      <c r="G293" s="63"/>
      <c r="I293" s="31" t="s">
        <v>828</v>
      </c>
      <c r="J293" s="27" t="s">
        <v>19</v>
      </c>
      <c r="K293" s="28">
        <v>11.91</v>
      </c>
      <c r="L293" s="29"/>
    </row>
    <row r="294" spans="1:12" s="13" customFormat="1" hidden="1">
      <c r="A294" s="21" t="s">
        <v>829</v>
      </c>
      <c r="B294" s="22" t="s">
        <v>16</v>
      </c>
      <c r="C294" s="23" t="s">
        <v>830</v>
      </c>
      <c r="D294" s="24" t="s">
        <v>18</v>
      </c>
      <c r="E294" s="25">
        <v>21.7</v>
      </c>
      <c r="F294" s="30"/>
      <c r="G294" s="63"/>
      <c r="I294" s="31" t="s">
        <v>831</v>
      </c>
      <c r="J294" s="27" t="s">
        <v>19</v>
      </c>
      <c r="K294" s="28">
        <v>23.82</v>
      </c>
      <c r="L294" s="29"/>
    </row>
    <row r="295" spans="1:12" s="13" customFormat="1" hidden="1">
      <c r="A295" s="21" t="s">
        <v>832</v>
      </c>
      <c r="B295" s="22" t="s">
        <v>16</v>
      </c>
      <c r="C295" s="23" t="s">
        <v>833</v>
      </c>
      <c r="D295" s="24" t="s">
        <v>18</v>
      </c>
      <c r="E295" s="25">
        <v>43.4</v>
      </c>
      <c r="F295" s="30"/>
      <c r="G295" s="63"/>
      <c r="I295" s="31" t="s">
        <v>834</v>
      </c>
      <c r="J295" s="27" t="s">
        <v>19</v>
      </c>
      <c r="K295" s="28">
        <v>47.65</v>
      </c>
      <c r="L295" s="29"/>
    </row>
    <row r="296" spans="1:12" s="13" customFormat="1" hidden="1">
      <c r="A296" s="21" t="s">
        <v>835</v>
      </c>
      <c r="B296" s="22" t="s">
        <v>16</v>
      </c>
      <c r="C296" s="23" t="s">
        <v>836</v>
      </c>
      <c r="D296" s="24" t="s">
        <v>18</v>
      </c>
      <c r="E296" s="25">
        <v>17.36</v>
      </c>
      <c r="F296" s="30"/>
      <c r="G296" s="63"/>
      <c r="I296" s="31" t="s">
        <v>837</v>
      </c>
      <c r="J296" s="27" t="s">
        <v>19</v>
      </c>
      <c r="K296" s="28">
        <v>19.059999999999999</v>
      </c>
      <c r="L296" s="29"/>
    </row>
    <row r="297" spans="1:12" s="13" customFormat="1" hidden="1">
      <c r="A297" s="21" t="s">
        <v>838</v>
      </c>
      <c r="B297" s="22" t="s">
        <v>16</v>
      </c>
      <c r="C297" s="23" t="s">
        <v>839</v>
      </c>
      <c r="D297" s="24" t="s">
        <v>18</v>
      </c>
      <c r="E297" s="25">
        <v>26.04</v>
      </c>
      <c r="F297" s="30"/>
      <c r="G297" s="63"/>
      <c r="I297" s="31" t="s">
        <v>840</v>
      </c>
      <c r="J297" s="27" t="s">
        <v>19</v>
      </c>
      <c r="K297" s="28">
        <v>28.59</v>
      </c>
      <c r="L297" s="29"/>
    </row>
    <row r="298" spans="1:12" s="13" customFormat="1" hidden="1">
      <c r="A298" s="21" t="s">
        <v>841</v>
      </c>
      <c r="B298" s="22" t="s">
        <v>16</v>
      </c>
      <c r="C298" s="23" t="s">
        <v>842</v>
      </c>
      <c r="D298" s="24" t="s">
        <v>18</v>
      </c>
      <c r="E298" s="25">
        <v>43.4</v>
      </c>
      <c r="F298" s="30"/>
      <c r="G298" s="63"/>
      <c r="I298" s="31" t="s">
        <v>843</v>
      </c>
      <c r="J298" s="27" t="s">
        <v>19</v>
      </c>
      <c r="K298" s="28">
        <v>47.65</v>
      </c>
      <c r="L298" s="29"/>
    </row>
    <row r="299" spans="1:12" s="13" customFormat="1" hidden="1">
      <c r="A299" s="21" t="s">
        <v>844</v>
      </c>
      <c r="B299" s="22" t="s">
        <v>16</v>
      </c>
      <c r="C299" s="23" t="s">
        <v>845</v>
      </c>
      <c r="D299" s="24" t="s">
        <v>18</v>
      </c>
      <c r="E299" s="25">
        <v>6.51</v>
      </c>
      <c r="F299" s="30"/>
      <c r="G299" s="63"/>
      <c r="I299" s="31" t="s">
        <v>846</v>
      </c>
      <c r="J299" s="27" t="s">
        <v>19</v>
      </c>
      <c r="K299" s="28">
        <v>7.14</v>
      </c>
      <c r="L299" s="29"/>
    </row>
    <row r="300" spans="1:12" s="13" customFormat="1" hidden="1">
      <c r="A300" s="21" t="s">
        <v>847</v>
      </c>
      <c r="B300" s="22" t="s">
        <v>16</v>
      </c>
      <c r="C300" s="23" t="s">
        <v>848</v>
      </c>
      <c r="D300" s="24" t="s">
        <v>18</v>
      </c>
      <c r="E300" s="25">
        <v>43.4</v>
      </c>
      <c r="F300" s="30"/>
      <c r="G300" s="63"/>
      <c r="I300" s="31" t="s">
        <v>849</v>
      </c>
      <c r="J300" s="27" t="s">
        <v>19</v>
      </c>
      <c r="K300" s="28">
        <v>47.65</v>
      </c>
      <c r="L300" s="29"/>
    </row>
    <row r="301" spans="1:12" s="13" customFormat="1">
      <c r="A301" s="21" t="s">
        <v>850</v>
      </c>
      <c r="B301" s="22" t="s">
        <v>16</v>
      </c>
      <c r="C301" s="23" t="s">
        <v>851</v>
      </c>
      <c r="D301" s="24" t="s">
        <v>18</v>
      </c>
      <c r="E301" s="25">
        <v>65.11</v>
      </c>
      <c r="F301" s="30">
        <v>20</v>
      </c>
      <c r="G301" s="63">
        <f>F301*E301</f>
        <v>1302.2</v>
      </c>
      <c r="I301" s="31" t="s">
        <v>852</v>
      </c>
      <c r="J301" s="27" t="s">
        <v>19</v>
      </c>
      <c r="K301" s="28">
        <v>71.47</v>
      </c>
      <c r="L301" s="29"/>
    </row>
    <row r="302" spans="1:12" s="13" customFormat="1" hidden="1">
      <c r="A302" s="21" t="s">
        <v>853</v>
      </c>
      <c r="B302" s="22" t="s">
        <v>16</v>
      </c>
      <c r="C302" s="23" t="s">
        <v>854</v>
      </c>
      <c r="D302" s="24" t="s">
        <v>18</v>
      </c>
      <c r="E302" s="25">
        <v>65.11</v>
      </c>
      <c r="F302" s="30"/>
      <c r="G302" s="63"/>
      <c r="I302" s="31" t="s">
        <v>855</v>
      </c>
      <c r="J302" s="27" t="s">
        <v>19</v>
      </c>
      <c r="K302" s="28">
        <v>71.47</v>
      </c>
      <c r="L302" s="29"/>
    </row>
    <row r="303" spans="1:12" s="13" customFormat="1">
      <c r="A303" s="21" t="s">
        <v>856</v>
      </c>
      <c r="B303" s="22" t="s">
        <v>16</v>
      </c>
      <c r="C303" s="23" t="s">
        <v>857</v>
      </c>
      <c r="D303" s="24" t="s">
        <v>18</v>
      </c>
      <c r="E303" s="25">
        <v>21.7</v>
      </c>
      <c r="F303" s="30">
        <v>20</v>
      </c>
      <c r="G303" s="63">
        <f>F303*E303</f>
        <v>434</v>
      </c>
      <c r="I303" s="31" t="s">
        <v>858</v>
      </c>
      <c r="J303" s="27" t="s">
        <v>19</v>
      </c>
      <c r="K303" s="28">
        <v>23.82</v>
      </c>
      <c r="L303" s="29"/>
    </row>
    <row r="304" spans="1:12" s="13" customFormat="1" hidden="1">
      <c r="A304" s="21" t="s">
        <v>859</v>
      </c>
      <c r="B304" s="22" t="s">
        <v>16</v>
      </c>
      <c r="C304" s="23" t="s">
        <v>860</v>
      </c>
      <c r="D304" s="24" t="s">
        <v>18</v>
      </c>
      <c r="E304" s="25">
        <v>3.61</v>
      </c>
      <c r="F304" s="30"/>
      <c r="G304" s="63"/>
      <c r="I304" s="26" t="s">
        <v>859</v>
      </c>
      <c r="J304" s="27" t="s">
        <v>19</v>
      </c>
      <c r="K304" s="28">
        <v>4.0599999999999996</v>
      </c>
      <c r="L304" s="29"/>
    </row>
    <row r="305" spans="1:12" s="13" customFormat="1" hidden="1">
      <c r="A305" s="21" t="s">
        <v>861</v>
      </c>
      <c r="B305" s="22" t="s">
        <v>16</v>
      </c>
      <c r="C305" s="23" t="s">
        <v>862</v>
      </c>
      <c r="D305" s="24" t="s">
        <v>18</v>
      </c>
      <c r="E305" s="25">
        <v>10.84</v>
      </c>
      <c r="F305" s="30"/>
      <c r="G305" s="63"/>
      <c r="I305" s="31" t="s">
        <v>863</v>
      </c>
      <c r="J305" s="27" t="s">
        <v>19</v>
      </c>
      <c r="K305" s="28">
        <v>11.91</v>
      </c>
      <c r="L305" s="29"/>
    </row>
    <row r="306" spans="1:12" s="13" customFormat="1" hidden="1">
      <c r="A306" s="21" t="s">
        <v>864</v>
      </c>
      <c r="B306" s="22" t="s">
        <v>16</v>
      </c>
      <c r="C306" s="23" t="s">
        <v>865</v>
      </c>
      <c r="D306" s="24" t="s">
        <v>212</v>
      </c>
      <c r="E306" s="25">
        <v>21.7</v>
      </c>
      <c r="F306" s="30"/>
      <c r="G306" s="63"/>
      <c r="I306" s="31" t="s">
        <v>866</v>
      </c>
      <c r="J306" s="27" t="s">
        <v>19</v>
      </c>
      <c r="K306" s="28">
        <v>23.82</v>
      </c>
      <c r="L306" s="29"/>
    </row>
    <row r="307" spans="1:12" s="13" customFormat="1">
      <c r="A307" s="21" t="s">
        <v>867</v>
      </c>
      <c r="B307" s="22" t="s">
        <v>16</v>
      </c>
      <c r="C307" s="23" t="s">
        <v>868</v>
      </c>
      <c r="D307" s="24" t="s">
        <v>212</v>
      </c>
      <c r="E307" s="25">
        <v>21.7</v>
      </c>
      <c r="F307" s="30">
        <v>50</v>
      </c>
      <c r="G307" s="63">
        <f>F307*E307</f>
        <v>1085</v>
      </c>
      <c r="I307" s="31" t="s">
        <v>869</v>
      </c>
      <c r="J307" s="27" t="s">
        <v>19</v>
      </c>
      <c r="K307" s="28">
        <v>23.82</v>
      </c>
      <c r="L307" s="29"/>
    </row>
    <row r="308" spans="1:12" s="13" customFormat="1" hidden="1">
      <c r="A308" s="21" t="s">
        <v>870</v>
      </c>
      <c r="B308" s="22" t="s">
        <v>16</v>
      </c>
      <c r="C308" s="23" t="s">
        <v>871</v>
      </c>
      <c r="D308" s="24" t="s">
        <v>18</v>
      </c>
      <c r="E308" s="25">
        <v>21.7</v>
      </c>
      <c r="F308" s="30"/>
      <c r="G308" s="63"/>
      <c r="I308" s="31" t="s">
        <v>872</v>
      </c>
      <c r="J308" s="27" t="s">
        <v>19</v>
      </c>
      <c r="K308" s="28">
        <v>23.82</v>
      </c>
      <c r="L308" s="29"/>
    </row>
    <row r="309" spans="1:12" s="13" customFormat="1">
      <c r="A309" s="34" t="s">
        <v>873</v>
      </c>
      <c r="B309" s="22" t="s">
        <v>16</v>
      </c>
      <c r="C309" s="23" t="s">
        <v>874</v>
      </c>
      <c r="D309" s="24" t="s">
        <v>212</v>
      </c>
      <c r="E309" s="25">
        <v>29.51</v>
      </c>
      <c r="F309" s="30">
        <v>50</v>
      </c>
      <c r="G309" s="63">
        <f>F309*E309</f>
        <v>1475.5</v>
      </c>
      <c r="I309" s="31" t="s">
        <v>875</v>
      </c>
      <c r="J309" s="27" t="s">
        <v>19</v>
      </c>
      <c r="K309" s="28">
        <v>40.04</v>
      </c>
      <c r="L309" s="29"/>
    </row>
    <row r="310" spans="1:12" s="13" customFormat="1" hidden="1">
      <c r="A310" s="21" t="s">
        <v>876</v>
      </c>
      <c r="B310" s="22" t="s">
        <v>16</v>
      </c>
      <c r="C310" s="23" t="s">
        <v>877</v>
      </c>
      <c r="D310" s="24" t="s">
        <v>212</v>
      </c>
      <c r="E310" s="25">
        <v>51.08</v>
      </c>
      <c r="F310" s="30"/>
      <c r="G310" s="63"/>
      <c r="I310" s="31" t="s">
        <v>878</v>
      </c>
      <c r="J310" s="27" t="s">
        <v>19</v>
      </c>
      <c r="K310" s="28">
        <v>63.14</v>
      </c>
      <c r="L310" s="29"/>
    </row>
    <row r="311" spans="1:12" s="13" customFormat="1" hidden="1">
      <c r="A311" s="21" t="s">
        <v>879</v>
      </c>
      <c r="B311" s="22" t="s">
        <v>16</v>
      </c>
      <c r="C311" s="49" t="s">
        <v>880</v>
      </c>
      <c r="D311" s="36" t="s">
        <v>18</v>
      </c>
      <c r="E311" s="30">
        <v>1338.18</v>
      </c>
      <c r="F311" s="30"/>
      <c r="G311" s="63"/>
      <c r="I311" s="31" t="s">
        <v>881</v>
      </c>
      <c r="J311" s="27" t="s">
        <v>19</v>
      </c>
      <c r="K311" s="28">
        <v>1590.72</v>
      </c>
      <c r="L311" s="29"/>
    </row>
    <row r="312" spans="1:12" s="13" customFormat="1" hidden="1">
      <c r="A312" s="21" t="s">
        <v>882</v>
      </c>
      <c r="B312" s="22" t="s">
        <v>16</v>
      </c>
      <c r="C312" s="23" t="s">
        <v>883</v>
      </c>
      <c r="D312" s="24" t="s">
        <v>18</v>
      </c>
      <c r="E312" s="25">
        <v>486.28</v>
      </c>
      <c r="F312" s="61"/>
      <c r="G312" s="61"/>
      <c r="I312" s="31" t="s">
        <v>884</v>
      </c>
      <c r="J312" s="27" t="s">
        <v>19</v>
      </c>
      <c r="K312" s="28">
        <v>622.66999999999996</v>
      </c>
      <c r="L312" s="29"/>
    </row>
    <row r="313" spans="1:12" s="13" customFormat="1" hidden="1">
      <c r="A313" s="21" t="s">
        <v>885</v>
      </c>
      <c r="B313" s="22" t="s">
        <v>16</v>
      </c>
      <c r="C313" s="23" t="s">
        <v>886</v>
      </c>
      <c r="D313" s="24" t="s">
        <v>18</v>
      </c>
      <c r="E313" s="30">
        <v>2283.3200000000002</v>
      </c>
      <c r="F313" s="62"/>
      <c r="G313" s="62"/>
      <c r="I313" s="31" t="s">
        <v>887</v>
      </c>
      <c r="J313" s="27" t="s">
        <v>19</v>
      </c>
      <c r="K313" s="28">
        <v>3148.96</v>
      </c>
      <c r="L313" s="29"/>
    </row>
    <row r="314" spans="1:12" s="13" customFormat="1" hidden="1">
      <c r="A314" s="21" t="s">
        <v>888</v>
      </c>
      <c r="B314" s="22" t="s">
        <v>16</v>
      </c>
      <c r="C314" s="23" t="s">
        <v>889</v>
      </c>
      <c r="D314" s="24" t="s">
        <v>18</v>
      </c>
      <c r="E314" s="25">
        <v>54.05</v>
      </c>
      <c r="F314" s="61"/>
      <c r="G314" s="61"/>
      <c r="I314" s="31" t="s">
        <v>890</v>
      </c>
      <c r="J314" s="27" t="s">
        <v>19</v>
      </c>
      <c r="K314" s="28">
        <v>61.72</v>
      </c>
      <c r="L314" s="29"/>
    </row>
    <row r="315" spans="1:12" s="13" customFormat="1" hidden="1">
      <c r="A315" s="21" t="s">
        <v>891</v>
      </c>
      <c r="B315" s="22" t="s">
        <v>16</v>
      </c>
      <c r="C315" s="23" t="s">
        <v>892</v>
      </c>
      <c r="D315" s="24" t="s">
        <v>18</v>
      </c>
      <c r="E315" s="25">
        <v>570.36</v>
      </c>
      <c r="F315" s="61"/>
      <c r="G315" s="61"/>
      <c r="I315" s="31" t="s">
        <v>893</v>
      </c>
      <c r="J315" s="27" t="s">
        <v>19</v>
      </c>
      <c r="K315" s="28">
        <v>928.82</v>
      </c>
      <c r="L315" s="29"/>
    </row>
    <row r="316" spans="1:12" s="13" customFormat="1" hidden="1">
      <c r="A316" s="21" t="s">
        <v>894</v>
      </c>
      <c r="B316" s="22" t="s">
        <v>16</v>
      </c>
      <c r="C316" s="23" t="s">
        <v>895</v>
      </c>
      <c r="D316" s="24" t="s">
        <v>18</v>
      </c>
      <c r="E316" s="25">
        <v>16.829999999999998</v>
      </c>
      <c r="F316" s="61"/>
      <c r="G316" s="61"/>
      <c r="I316" s="31" t="s">
        <v>896</v>
      </c>
      <c r="J316" s="27" t="s">
        <v>19</v>
      </c>
      <c r="K316" s="28">
        <v>19.27</v>
      </c>
      <c r="L316" s="29"/>
    </row>
    <row r="317" spans="1:12" s="13" customFormat="1" hidden="1">
      <c r="A317" s="21" t="s">
        <v>897</v>
      </c>
      <c r="B317" s="22" t="s">
        <v>16</v>
      </c>
      <c r="C317" s="23" t="s">
        <v>898</v>
      </c>
      <c r="D317" s="24" t="s">
        <v>18</v>
      </c>
      <c r="E317" s="25">
        <v>18.059999999999999</v>
      </c>
      <c r="F317" s="61"/>
      <c r="G317" s="61"/>
      <c r="I317" s="31" t="s">
        <v>899</v>
      </c>
      <c r="J317" s="27" t="s">
        <v>19</v>
      </c>
      <c r="K317" s="28">
        <v>20.71</v>
      </c>
      <c r="L317" s="29"/>
    </row>
    <row r="318" spans="1:12" s="13" customFormat="1" hidden="1">
      <c r="A318" s="21" t="s">
        <v>900</v>
      </c>
      <c r="B318" s="22" t="s">
        <v>16</v>
      </c>
      <c r="C318" s="23" t="s">
        <v>901</v>
      </c>
      <c r="D318" s="24" t="s">
        <v>18</v>
      </c>
      <c r="E318" s="25">
        <v>18.22</v>
      </c>
      <c r="F318" s="61"/>
      <c r="G318" s="61"/>
      <c r="I318" s="31" t="s">
        <v>902</v>
      </c>
      <c r="J318" s="27" t="s">
        <v>19</v>
      </c>
      <c r="K318" s="28">
        <v>21.14</v>
      </c>
      <c r="L318" s="29"/>
    </row>
    <row r="319" spans="1:12" s="13" customFormat="1" hidden="1">
      <c r="A319" s="21" t="s">
        <v>903</v>
      </c>
      <c r="B319" s="22" t="s">
        <v>16</v>
      </c>
      <c r="C319" s="23" t="s">
        <v>904</v>
      </c>
      <c r="D319" s="24" t="s">
        <v>18</v>
      </c>
      <c r="E319" s="25">
        <v>22.7</v>
      </c>
      <c r="F319" s="61"/>
      <c r="G319" s="61"/>
      <c r="I319" s="31" t="s">
        <v>905</v>
      </c>
      <c r="J319" s="27" t="s">
        <v>19</v>
      </c>
      <c r="K319" s="28">
        <v>26.28</v>
      </c>
      <c r="L319" s="29"/>
    </row>
    <row r="320" spans="1:12" s="13" customFormat="1" hidden="1">
      <c r="A320" s="21" t="s">
        <v>906</v>
      </c>
      <c r="B320" s="22" t="s">
        <v>16</v>
      </c>
      <c r="C320" s="23" t="s">
        <v>907</v>
      </c>
      <c r="D320" s="24" t="s">
        <v>18</v>
      </c>
      <c r="E320" s="25">
        <v>26.21</v>
      </c>
      <c r="F320" s="61"/>
      <c r="G320" s="61"/>
      <c r="I320" s="31" t="s">
        <v>908</v>
      </c>
      <c r="J320" s="27" t="s">
        <v>19</v>
      </c>
      <c r="K320" s="28">
        <v>29.72</v>
      </c>
      <c r="L320" s="29"/>
    </row>
    <row r="321" spans="1:12" s="13" customFormat="1" hidden="1">
      <c r="A321" s="21" t="s">
        <v>909</v>
      </c>
      <c r="B321" s="22" t="s">
        <v>16</v>
      </c>
      <c r="C321" s="23" t="s">
        <v>910</v>
      </c>
      <c r="D321" s="24" t="s">
        <v>18</v>
      </c>
      <c r="E321" s="25">
        <v>25.5</v>
      </c>
      <c r="F321" s="61"/>
      <c r="G321" s="61"/>
      <c r="I321" s="26" t="s">
        <v>909</v>
      </c>
      <c r="J321" s="27" t="s">
        <v>19</v>
      </c>
      <c r="K321" s="28">
        <v>30.13</v>
      </c>
      <c r="L321" s="29"/>
    </row>
    <row r="322" spans="1:12" s="13" customFormat="1" hidden="1">
      <c r="A322" s="21" t="s">
        <v>911</v>
      </c>
      <c r="B322" s="22" t="s">
        <v>16</v>
      </c>
      <c r="C322" s="23" t="s">
        <v>912</v>
      </c>
      <c r="D322" s="24" t="s">
        <v>18</v>
      </c>
      <c r="E322" s="25">
        <v>29.89</v>
      </c>
      <c r="F322" s="61"/>
      <c r="G322" s="61"/>
      <c r="I322" s="31" t="s">
        <v>913</v>
      </c>
      <c r="J322" s="27" t="s">
        <v>19</v>
      </c>
      <c r="K322" s="28">
        <v>34.68</v>
      </c>
      <c r="L322" s="29"/>
    </row>
    <row r="323" spans="1:12" s="13" customFormat="1" hidden="1">
      <c r="A323" s="21" t="s">
        <v>914</v>
      </c>
      <c r="B323" s="22" t="s">
        <v>16</v>
      </c>
      <c r="C323" s="23" t="s">
        <v>915</v>
      </c>
      <c r="D323" s="24" t="s">
        <v>18</v>
      </c>
      <c r="E323" s="25">
        <v>39.1</v>
      </c>
      <c r="F323" s="61"/>
      <c r="G323" s="61"/>
      <c r="I323" s="31" t="s">
        <v>916</v>
      </c>
      <c r="J323" s="27" t="s">
        <v>19</v>
      </c>
      <c r="K323" s="28">
        <v>46.28</v>
      </c>
      <c r="L323" s="29"/>
    </row>
    <row r="324" spans="1:12" s="13" customFormat="1" hidden="1">
      <c r="A324" s="21" t="s">
        <v>917</v>
      </c>
      <c r="B324" s="22" t="s">
        <v>16</v>
      </c>
      <c r="C324" s="23" t="s">
        <v>918</v>
      </c>
      <c r="D324" s="24" t="s">
        <v>18</v>
      </c>
      <c r="E324" s="25">
        <v>40.549999999999997</v>
      </c>
      <c r="F324" s="61"/>
      <c r="G324" s="61"/>
      <c r="I324" s="31" t="s">
        <v>919</v>
      </c>
      <c r="J324" s="27" t="s">
        <v>19</v>
      </c>
      <c r="K324" s="28">
        <v>47.01</v>
      </c>
      <c r="L324" s="29"/>
    </row>
    <row r="325" spans="1:12" s="13" customFormat="1" hidden="1">
      <c r="A325" s="21" t="s">
        <v>920</v>
      </c>
      <c r="B325" s="22" t="s">
        <v>16</v>
      </c>
      <c r="C325" s="23" t="s">
        <v>921</v>
      </c>
      <c r="D325" s="24" t="s">
        <v>18</v>
      </c>
      <c r="E325" s="25">
        <v>44.22</v>
      </c>
      <c r="F325" s="61"/>
      <c r="G325" s="61"/>
      <c r="I325" s="31" t="s">
        <v>922</v>
      </c>
      <c r="J325" s="27" t="s">
        <v>19</v>
      </c>
      <c r="K325" s="28">
        <v>53.5</v>
      </c>
      <c r="L325" s="29"/>
    </row>
    <row r="326" spans="1:12" s="13" customFormat="1" hidden="1">
      <c r="A326" s="21" t="s">
        <v>923</v>
      </c>
      <c r="B326" s="22" t="s">
        <v>16</v>
      </c>
      <c r="C326" s="23" t="s">
        <v>924</v>
      </c>
      <c r="D326" s="24" t="s">
        <v>18</v>
      </c>
      <c r="E326" s="25">
        <v>47.47</v>
      </c>
      <c r="F326" s="61"/>
      <c r="G326" s="61"/>
      <c r="I326" s="31" t="s">
        <v>925</v>
      </c>
      <c r="J326" s="27" t="s">
        <v>19</v>
      </c>
      <c r="K326" s="28">
        <v>58.33</v>
      </c>
      <c r="L326" s="29"/>
    </row>
    <row r="327" spans="1:12" s="13" customFormat="1" hidden="1">
      <c r="A327" s="21" t="s">
        <v>926</v>
      </c>
      <c r="B327" s="22" t="s">
        <v>16</v>
      </c>
      <c r="C327" s="23" t="s">
        <v>927</v>
      </c>
      <c r="D327" s="24" t="s">
        <v>212</v>
      </c>
      <c r="E327" s="25">
        <v>38.340000000000003</v>
      </c>
      <c r="F327" s="61"/>
      <c r="G327" s="61"/>
      <c r="I327" s="31" t="s">
        <v>928</v>
      </c>
      <c r="J327" s="27" t="s">
        <v>19</v>
      </c>
      <c r="K327" s="28">
        <v>46.78</v>
      </c>
      <c r="L327" s="29"/>
    </row>
    <row r="328" spans="1:12" s="13" customFormat="1" hidden="1">
      <c r="A328" s="34" t="s">
        <v>929</v>
      </c>
      <c r="B328" s="22" t="s">
        <v>16</v>
      </c>
      <c r="C328" s="49" t="s">
        <v>930</v>
      </c>
      <c r="D328" s="36" t="s">
        <v>18</v>
      </c>
      <c r="E328" s="25">
        <v>38.79</v>
      </c>
      <c r="F328" s="61"/>
      <c r="G328" s="61"/>
      <c r="I328" s="31" t="s">
        <v>931</v>
      </c>
      <c r="J328" s="27" t="s">
        <v>19</v>
      </c>
      <c r="K328" s="28">
        <v>51.32</v>
      </c>
      <c r="L328" s="29"/>
    </row>
    <row r="329" spans="1:12" s="13" customFormat="1" hidden="1">
      <c r="A329" s="34" t="s">
        <v>932</v>
      </c>
      <c r="B329" s="22" t="s">
        <v>16</v>
      </c>
      <c r="C329" s="49" t="s">
        <v>933</v>
      </c>
      <c r="D329" s="36" t="s">
        <v>18</v>
      </c>
      <c r="E329" s="25">
        <v>66.83</v>
      </c>
      <c r="F329" s="61"/>
      <c r="G329" s="61"/>
      <c r="I329" s="31" t="s">
        <v>934</v>
      </c>
      <c r="J329" s="27" t="s">
        <v>19</v>
      </c>
      <c r="K329" s="28">
        <v>87.37</v>
      </c>
      <c r="L329" s="29"/>
    </row>
    <row r="330" spans="1:12" s="13" customFormat="1" hidden="1">
      <c r="A330" s="34" t="s">
        <v>935</v>
      </c>
      <c r="B330" s="22" t="s">
        <v>16</v>
      </c>
      <c r="C330" s="49" t="s">
        <v>936</v>
      </c>
      <c r="D330" s="36" t="s">
        <v>18</v>
      </c>
      <c r="E330" s="25">
        <v>57.36</v>
      </c>
      <c r="F330" s="61"/>
      <c r="G330" s="61"/>
      <c r="I330" s="31" t="s">
        <v>937</v>
      </c>
      <c r="J330" s="27" t="s">
        <v>19</v>
      </c>
      <c r="K330" s="28">
        <v>77.34</v>
      </c>
      <c r="L330" s="29"/>
    </row>
    <row r="331" spans="1:12" s="13" customFormat="1" hidden="1">
      <c r="A331" s="21" t="s">
        <v>938</v>
      </c>
      <c r="B331" s="22" t="s">
        <v>16</v>
      </c>
      <c r="C331" s="23" t="s">
        <v>939</v>
      </c>
      <c r="D331" s="24" t="s">
        <v>18</v>
      </c>
      <c r="E331" s="25">
        <v>16.8</v>
      </c>
      <c r="F331" s="61"/>
      <c r="G331" s="61"/>
      <c r="I331" s="31" t="s">
        <v>940</v>
      </c>
      <c r="J331" s="27" t="s">
        <v>19</v>
      </c>
      <c r="K331" s="28">
        <v>19.48</v>
      </c>
      <c r="L331" s="29"/>
    </row>
    <row r="332" spans="1:12" s="13" customFormat="1" hidden="1">
      <c r="A332" s="21" t="s">
        <v>941</v>
      </c>
      <c r="B332" s="22" t="s">
        <v>16</v>
      </c>
      <c r="C332" s="23" t="s">
        <v>942</v>
      </c>
      <c r="D332" s="24" t="s">
        <v>18</v>
      </c>
      <c r="E332" s="25">
        <v>16.489999999999998</v>
      </c>
      <c r="F332" s="61"/>
      <c r="G332" s="61"/>
      <c r="I332" s="31" t="s">
        <v>943</v>
      </c>
      <c r="J332" s="27" t="s">
        <v>19</v>
      </c>
      <c r="K332" s="28">
        <v>19.059999999999999</v>
      </c>
      <c r="L332" s="29"/>
    </row>
    <row r="333" spans="1:12" s="13" customFormat="1" hidden="1">
      <c r="A333" s="21" t="s">
        <v>944</v>
      </c>
      <c r="B333" s="22" t="s">
        <v>16</v>
      </c>
      <c r="C333" s="23" t="s">
        <v>945</v>
      </c>
      <c r="D333" s="24" t="s">
        <v>18</v>
      </c>
      <c r="E333" s="25">
        <v>41.3</v>
      </c>
      <c r="F333" s="61"/>
      <c r="G333" s="61"/>
      <c r="I333" s="31" t="s">
        <v>946</v>
      </c>
      <c r="J333" s="27" t="s">
        <v>19</v>
      </c>
      <c r="K333" s="28">
        <v>60.83</v>
      </c>
      <c r="L333" s="29"/>
    </row>
    <row r="334" spans="1:12" s="13" customFormat="1" hidden="1">
      <c r="A334" s="21" t="s">
        <v>947</v>
      </c>
      <c r="B334" s="22" t="s">
        <v>16</v>
      </c>
      <c r="C334" s="23" t="s">
        <v>948</v>
      </c>
      <c r="D334" s="24" t="s">
        <v>18</v>
      </c>
      <c r="E334" s="25">
        <v>290.13</v>
      </c>
      <c r="F334" s="61"/>
      <c r="G334" s="61"/>
      <c r="I334" s="31" t="s">
        <v>949</v>
      </c>
      <c r="J334" s="27" t="s">
        <v>19</v>
      </c>
      <c r="K334" s="28">
        <v>397.1</v>
      </c>
      <c r="L334" s="29"/>
    </row>
    <row r="335" spans="1:12" s="13" customFormat="1" hidden="1">
      <c r="A335" s="21" t="s">
        <v>950</v>
      </c>
      <c r="B335" s="22" t="s">
        <v>16</v>
      </c>
      <c r="C335" s="23" t="s">
        <v>951</v>
      </c>
      <c r="D335" s="24" t="s">
        <v>18</v>
      </c>
      <c r="E335" s="25">
        <v>178.29</v>
      </c>
      <c r="F335" s="61"/>
      <c r="G335" s="61"/>
      <c r="I335" s="31" t="s">
        <v>952</v>
      </c>
      <c r="J335" s="27" t="s">
        <v>19</v>
      </c>
      <c r="K335" s="28">
        <v>253.21</v>
      </c>
      <c r="L335" s="29"/>
    </row>
    <row r="336" spans="1:12" s="13" customFormat="1" hidden="1">
      <c r="A336" s="21" t="s">
        <v>953</v>
      </c>
      <c r="B336" s="22" t="s">
        <v>16</v>
      </c>
      <c r="C336" s="23" t="s">
        <v>954</v>
      </c>
      <c r="D336" s="24" t="s">
        <v>18</v>
      </c>
      <c r="E336" s="25">
        <v>183.87</v>
      </c>
      <c r="F336" s="61"/>
      <c r="G336" s="61"/>
      <c r="I336" s="31" t="s">
        <v>955</v>
      </c>
      <c r="J336" s="27" t="s">
        <v>19</v>
      </c>
      <c r="K336" s="28">
        <v>238.25</v>
      </c>
      <c r="L336" s="29"/>
    </row>
    <row r="337" spans="1:12" s="13" customFormat="1" hidden="1">
      <c r="A337" s="21" t="s">
        <v>956</v>
      </c>
      <c r="B337" s="22" t="s">
        <v>16</v>
      </c>
      <c r="C337" s="23" t="s">
        <v>957</v>
      </c>
      <c r="D337" s="24" t="s">
        <v>18</v>
      </c>
      <c r="E337" s="25">
        <v>243.27</v>
      </c>
      <c r="F337" s="61"/>
      <c r="G337" s="61"/>
      <c r="I337" s="31" t="s">
        <v>958</v>
      </c>
      <c r="J337" s="27" t="s">
        <v>19</v>
      </c>
      <c r="K337" s="28">
        <v>350.25</v>
      </c>
      <c r="L337" s="29"/>
    </row>
    <row r="338" spans="1:12" s="13" customFormat="1" hidden="1">
      <c r="A338" s="21" t="s">
        <v>959</v>
      </c>
      <c r="B338" s="22" t="s">
        <v>16</v>
      </c>
      <c r="C338" s="23" t="s">
        <v>960</v>
      </c>
      <c r="D338" s="24" t="s">
        <v>18</v>
      </c>
      <c r="E338" s="25">
        <v>141.37</v>
      </c>
      <c r="F338" s="61"/>
      <c r="G338" s="61"/>
      <c r="I338" s="31" t="s">
        <v>961</v>
      </c>
      <c r="J338" s="27" t="s">
        <v>19</v>
      </c>
      <c r="K338" s="28">
        <v>200.11</v>
      </c>
      <c r="L338" s="29"/>
    </row>
    <row r="339" spans="1:12" s="13" customFormat="1" hidden="1">
      <c r="A339" s="21" t="s">
        <v>962</v>
      </c>
      <c r="B339" s="22" t="s">
        <v>16</v>
      </c>
      <c r="C339" s="23" t="s">
        <v>963</v>
      </c>
      <c r="D339" s="24" t="s">
        <v>18</v>
      </c>
      <c r="E339" s="25">
        <v>302.45</v>
      </c>
      <c r="F339" s="61"/>
      <c r="G339" s="61"/>
      <c r="I339" s="31" t="s">
        <v>964</v>
      </c>
      <c r="J339" s="27" t="s">
        <v>19</v>
      </c>
      <c r="K339" s="28">
        <v>370.83</v>
      </c>
      <c r="L339" s="29"/>
    </row>
    <row r="340" spans="1:12" s="13" customFormat="1" hidden="1">
      <c r="A340" s="21" t="s">
        <v>965</v>
      </c>
      <c r="B340" s="22" t="s">
        <v>16</v>
      </c>
      <c r="C340" s="23" t="s">
        <v>966</v>
      </c>
      <c r="D340" s="24" t="s">
        <v>18</v>
      </c>
      <c r="E340" s="30">
        <v>1216.82</v>
      </c>
      <c r="F340" s="62"/>
      <c r="G340" s="62"/>
      <c r="I340" s="31" t="s">
        <v>967</v>
      </c>
      <c r="J340" s="27" t="s">
        <v>19</v>
      </c>
      <c r="K340" s="28">
        <v>1839.59</v>
      </c>
      <c r="L340" s="29"/>
    </row>
    <row r="341" spans="1:12" s="13" customFormat="1" hidden="1">
      <c r="A341" s="21" t="s">
        <v>968</v>
      </c>
      <c r="B341" s="22" t="s">
        <v>16</v>
      </c>
      <c r="C341" s="23" t="s">
        <v>969</v>
      </c>
      <c r="D341" s="24" t="s">
        <v>18</v>
      </c>
      <c r="E341" s="30">
        <v>2922.61</v>
      </c>
      <c r="F341" s="62"/>
      <c r="G341" s="62"/>
      <c r="I341" s="31" t="s">
        <v>970</v>
      </c>
      <c r="J341" s="27" t="s">
        <v>19</v>
      </c>
      <c r="K341" s="28">
        <v>4077.13</v>
      </c>
      <c r="L341" s="29"/>
    </row>
    <row r="342" spans="1:12" s="13" customFormat="1" hidden="1">
      <c r="A342" s="21" t="s">
        <v>971</v>
      </c>
      <c r="B342" s="22" t="s">
        <v>16</v>
      </c>
      <c r="C342" s="23" t="s">
        <v>972</v>
      </c>
      <c r="D342" s="24" t="s">
        <v>18</v>
      </c>
      <c r="E342" s="25">
        <v>35.58</v>
      </c>
      <c r="F342" s="61"/>
      <c r="G342" s="61"/>
      <c r="I342" s="31" t="s">
        <v>973</v>
      </c>
      <c r="J342" s="27" t="s">
        <v>19</v>
      </c>
      <c r="K342" s="28">
        <v>42.28</v>
      </c>
      <c r="L342" s="29"/>
    </row>
    <row r="343" spans="1:12" s="13" customFormat="1" hidden="1">
      <c r="A343" s="21" t="s">
        <v>974</v>
      </c>
      <c r="B343" s="22" t="s">
        <v>16</v>
      </c>
      <c r="C343" s="23" t="s">
        <v>975</v>
      </c>
      <c r="D343" s="24" t="s">
        <v>18</v>
      </c>
      <c r="E343" s="25">
        <v>44.99</v>
      </c>
      <c r="F343" s="61"/>
      <c r="G343" s="61"/>
      <c r="I343" s="31" t="s">
        <v>976</v>
      </c>
      <c r="J343" s="27" t="s">
        <v>19</v>
      </c>
      <c r="K343" s="28">
        <v>54.51</v>
      </c>
      <c r="L343" s="29"/>
    </row>
    <row r="344" spans="1:12" s="13" customFormat="1" hidden="1">
      <c r="A344" s="21" t="s">
        <v>977</v>
      </c>
      <c r="B344" s="22" t="s">
        <v>16</v>
      </c>
      <c r="C344" s="23" t="s">
        <v>978</v>
      </c>
      <c r="D344" s="24" t="s">
        <v>18</v>
      </c>
      <c r="E344" s="25">
        <v>44.55</v>
      </c>
      <c r="F344" s="61"/>
      <c r="G344" s="61"/>
      <c r="I344" s="31" t="s">
        <v>979</v>
      </c>
      <c r="J344" s="27" t="s">
        <v>19</v>
      </c>
      <c r="K344" s="28">
        <v>55.46</v>
      </c>
      <c r="L344" s="29"/>
    </row>
    <row r="345" spans="1:12" s="13" customFormat="1" hidden="1">
      <c r="A345" s="21" t="s">
        <v>980</v>
      </c>
      <c r="B345" s="22" t="s">
        <v>16</v>
      </c>
      <c r="C345" s="23" t="s">
        <v>981</v>
      </c>
      <c r="D345" s="24" t="s">
        <v>18</v>
      </c>
      <c r="E345" s="25">
        <v>66.34</v>
      </c>
      <c r="F345" s="61"/>
      <c r="G345" s="61"/>
      <c r="I345" s="31" t="s">
        <v>982</v>
      </c>
      <c r="J345" s="27" t="s">
        <v>19</v>
      </c>
      <c r="K345" s="28">
        <v>101.22</v>
      </c>
      <c r="L345" s="29"/>
    </row>
    <row r="346" spans="1:12" s="13" customFormat="1" hidden="1">
      <c r="A346" s="21" t="s">
        <v>983</v>
      </c>
      <c r="B346" s="22" t="s">
        <v>16</v>
      </c>
      <c r="C346" s="23" t="s">
        <v>984</v>
      </c>
      <c r="D346" s="24" t="s">
        <v>18</v>
      </c>
      <c r="E346" s="25">
        <v>31.49</v>
      </c>
      <c r="F346" s="61"/>
      <c r="G346" s="61"/>
      <c r="I346" s="31" t="s">
        <v>985</v>
      </c>
      <c r="J346" s="27" t="s">
        <v>19</v>
      </c>
      <c r="K346" s="28">
        <v>35.54</v>
      </c>
      <c r="L346" s="29"/>
    </row>
    <row r="347" spans="1:12" s="13" customFormat="1" hidden="1">
      <c r="A347" s="21" t="s">
        <v>986</v>
      </c>
      <c r="B347" s="22" t="s">
        <v>16</v>
      </c>
      <c r="C347" s="23" t="s">
        <v>987</v>
      </c>
      <c r="D347" s="24" t="s">
        <v>18</v>
      </c>
      <c r="E347" s="25">
        <v>23.84</v>
      </c>
      <c r="F347" s="61"/>
      <c r="G347" s="61"/>
      <c r="I347" s="31" t="s">
        <v>988</v>
      </c>
      <c r="J347" s="27" t="s">
        <v>19</v>
      </c>
      <c r="K347" s="28">
        <v>30.44</v>
      </c>
      <c r="L347" s="29"/>
    </row>
    <row r="348" spans="1:12" s="13" customFormat="1" hidden="1">
      <c r="A348" s="21" t="s">
        <v>989</v>
      </c>
      <c r="B348" s="22" t="s">
        <v>16</v>
      </c>
      <c r="C348" s="23" t="s">
        <v>990</v>
      </c>
      <c r="D348" s="24" t="s">
        <v>18</v>
      </c>
      <c r="E348" s="25">
        <v>30.06</v>
      </c>
      <c r="F348" s="61"/>
      <c r="G348" s="61"/>
      <c r="I348" s="26" t="s">
        <v>989</v>
      </c>
      <c r="J348" s="27" t="s">
        <v>19</v>
      </c>
      <c r="K348" s="28">
        <v>38.47</v>
      </c>
      <c r="L348" s="29"/>
    </row>
    <row r="349" spans="1:12" s="13" customFormat="1" hidden="1">
      <c r="A349" s="21" t="s">
        <v>991</v>
      </c>
      <c r="B349" s="22" t="s">
        <v>16</v>
      </c>
      <c r="C349" s="23" t="s">
        <v>992</v>
      </c>
      <c r="D349" s="24" t="s">
        <v>18</v>
      </c>
      <c r="E349" s="25">
        <v>30.39</v>
      </c>
      <c r="F349" s="61"/>
      <c r="G349" s="61"/>
      <c r="I349" s="31" t="s">
        <v>993</v>
      </c>
      <c r="J349" s="27" t="s">
        <v>19</v>
      </c>
      <c r="K349" s="28">
        <v>38.9</v>
      </c>
      <c r="L349" s="29"/>
    </row>
    <row r="350" spans="1:12" s="48" customFormat="1" hidden="1">
      <c r="A350" s="21" t="s">
        <v>994</v>
      </c>
      <c r="B350" s="22" t="s">
        <v>16</v>
      </c>
      <c r="C350" s="23" t="s">
        <v>995</v>
      </c>
      <c r="D350" s="24" t="s">
        <v>18</v>
      </c>
      <c r="E350" s="25">
        <v>36.549999999999997</v>
      </c>
      <c r="F350" s="61"/>
      <c r="G350" s="61"/>
      <c r="I350" s="31" t="s">
        <v>996</v>
      </c>
      <c r="J350" s="27" t="s">
        <v>19</v>
      </c>
      <c r="K350" s="28">
        <v>46.84</v>
      </c>
      <c r="L350" s="29"/>
    </row>
    <row r="351" spans="1:12" s="48" customFormat="1" hidden="1">
      <c r="A351" s="21" t="s">
        <v>997</v>
      </c>
      <c r="B351" s="22" t="s">
        <v>16</v>
      </c>
      <c r="C351" s="23" t="s">
        <v>998</v>
      </c>
      <c r="D351" s="24" t="s">
        <v>18</v>
      </c>
      <c r="E351" s="25">
        <v>251.68</v>
      </c>
      <c r="F351" s="61"/>
      <c r="G351" s="61"/>
      <c r="I351" s="31" t="s">
        <v>999</v>
      </c>
      <c r="J351" s="27" t="s">
        <v>19</v>
      </c>
      <c r="K351" s="28">
        <v>312.57</v>
      </c>
      <c r="L351" s="29"/>
    </row>
    <row r="352" spans="1:12" s="48" customFormat="1" hidden="1">
      <c r="A352" s="21" t="s">
        <v>1000</v>
      </c>
      <c r="B352" s="22" t="s">
        <v>16</v>
      </c>
      <c r="C352" s="23" t="s">
        <v>1001</v>
      </c>
      <c r="D352" s="24" t="s">
        <v>18</v>
      </c>
      <c r="E352" s="25">
        <v>14.11</v>
      </c>
      <c r="F352" s="61"/>
      <c r="G352" s="61"/>
      <c r="I352" s="31" t="s">
        <v>1002</v>
      </c>
      <c r="J352" s="27" t="s">
        <v>19</v>
      </c>
      <c r="K352" s="28">
        <v>17.89</v>
      </c>
      <c r="L352" s="29"/>
    </row>
    <row r="353" spans="1:12" s="48" customFormat="1" hidden="1">
      <c r="A353" s="21" t="s">
        <v>1003</v>
      </c>
      <c r="B353" s="22" t="s">
        <v>16</v>
      </c>
      <c r="C353" s="23" t="s">
        <v>1004</v>
      </c>
      <c r="D353" s="24" t="s">
        <v>18</v>
      </c>
      <c r="E353" s="25">
        <v>15.39</v>
      </c>
      <c r="F353" s="61"/>
      <c r="G353" s="61"/>
      <c r="I353" s="31" t="s">
        <v>1005</v>
      </c>
      <c r="J353" s="27" t="s">
        <v>19</v>
      </c>
      <c r="K353" s="28">
        <v>19.600000000000001</v>
      </c>
      <c r="L353" s="29"/>
    </row>
    <row r="354" spans="1:12" s="48" customFormat="1" hidden="1">
      <c r="A354" s="21" t="s">
        <v>1006</v>
      </c>
      <c r="B354" s="22" t="s">
        <v>16</v>
      </c>
      <c r="C354" s="23" t="s">
        <v>1007</v>
      </c>
      <c r="D354" s="24" t="s">
        <v>18</v>
      </c>
      <c r="E354" s="25">
        <v>28.85</v>
      </c>
      <c r="F354" s="61"/>
      <c r="G354" s="61"/>
      <c r="I354" s="31" t="s">
        <v>1008</v>
      </c>
      <c r="J354" s="27" t="s">
        <v>19</v>
      </c>
      <c r="K354" s="28">
        <v>35.29</v>
      </c>
      <c r="L354" s="29"/>
    </row>
    <row r="355" spans="1:12" s="48" customFormat="1" hidden="1">
      <c r="A355" s="34" t="s">
        <v>1009</v>
      </c>
      <c r="B355" s="21" t="s">
        <v>59</v>
      </c>
      <c r="C355" s="32" t="s">
        <v>1010</v>
      </c>
      <c r="D355" s="24" t="s">
        <v>18</v>
      </c>
      <c r="E355" s="25">
        <v>171.34</v>
      </c>
      <c r="F355" s="61"/>
      <c r="G355" s="61"/>
      <c r="I355" s="31" t="s">
        <v>1011</v>
      </c>
      <c r="J355" s="37" t="s">
        <v>67</v>
      </c>
      <c r="K355" s="28">
        <v>213.8355</v>
      </c>
      <c r="L355" s="29"/>
    </row>
    <row r="356" spans="1:12" s="48" customFormat="1" hidden="1">
      <c r="A356" s="34" t="s">
        <v>1012</v>
      </c>
      <c r="B356" s="21" t="s">
        <v>59</v>
      </c>
      <c r="C356" s="32" t="s">
        <v>1013</v>
      </c>
      <c r="D356" s="24" t="s">
        <v>18</v>
      </c>
      <c r="E356" s="25">
        <v>185.71</v>
      </c>
      <c r="F356" s="61"/>
      <c r="G356" s="61"/>
      <c r="I356" s="31" t="s">
        <v>1014</v>
      </c>
      <c r="J356" s="37" t="s">
        <v>67</v>
      </c>
      <c r="K356" s="28">
        <v>234.96690000000001</v>
      </c>
      <c r="L356" s="29"/>
    </row>
    <row r="357" spans="1:12" s="48" customFormat="1" hidden="1">
      <c r="A357" s="34" t="s">
        <v>1015</v>
      </c>
      <c r="B357" s="21" t="s">
        <v>59</v>
      </c>
      <c r="C357" s="32" t="s">
        <v>1016</v>
      </c>
      <c r="D357" s="24" t="s">
        <v>18</v>
      </c>
      <c r="E357" s="25">
        <v>217.59</v>
      </c>
      <c r="F357" s="61"/>
      <c r="G357" s="61"/>
      <c r="I357" s="31" t="s">
        <v>1017</v>
      </c>
      <c r="J357" s="37" t="s">
        <v>67</v>
      </c>
      <c r="K357" s="28">
        <v>271.63319999999999</v>
      </c>
      <c r="L357" s="29"/>
    </row>
    <row r="358" spans="1:12" s="48" customFormat="1" hidden="1">
      <c r="A358" s="34" t="s">
        <v>1018</v>
      </c>
      <c r="B358" s="21" t="s">
        <v>59</v>
      </c>
      <c r="C358" s="32" t="s">
        <v>1019</v>
      </c>
      <c r="D358" s="24" t="s">
        <v>18</v>
      </c>
      <c r="E358" s="25">
        <v>208.98</v>
      </c>
      <c r="F358" s="61"/>
      <c r="G358" s="61"/>
      <c r="I358" s="31" t="s">
        <v>1020</v>
      </c>
      <c r="J358" s="37" t="s">
        <v>67</v>
      </c>
      <c r="K358" s="28">
        <v>292.18650000000002</v>
      </c>
      <c r="L358" s="29"/>
    </row>
    <row r="359" spans="1:12" s="48" customFormat="1" hidden="1">
      <c r="A359" s="34" t="s">
        <v>1021</v>
      </c>
      <c r="B359" s="21" t="s">
        <v>59</v>
      </c>
      <c r="C359" s="32" t="s">
        <v>1022</v>
      </c>
      <c r="D359" s="24" t="s">
        <v>18</v>
      </c>
      <c r="E359" s="25">
        <v>280.29000000000002</v>
      </c>
      <c r="F359" s="61"/>
      <c r="G359" s="61"/>
      <c r="I359" s="31" t="s">
        <v>1023</v>
      </c>
      <c r="J359" s="37" t="s">
        <v>67</v>
      </c>
      <c r="K359" s="28">
        <v>359.49209999999999</v>
      </c>
      <c r="L359" s="29"/>
    </row>
    <row r="360" spans="1:12" s="48" customFormat="1" hidden="1">
      <c r="A360" s="34" t="s">
        <v>1024</v>
      </c>
      <c r="B360" s="21" t="s">
        <v>59</v>
      </c>
      <c r="C360" s="32" t="s">
        <v>1025</v>
      </c>
      <c r="D360" s="24" t="s">
        <v>18</v>
      </c>
      <c r="E360" s="25">
        <v>386.67</v>
      </c>
      <c r="F360" s="61"/>
      <c r="G360" s="61"/>
      <c r="I360" s="31" t="s">
        <v>1026</v>
      </c>
      <c r="J360" s="37" t="s">
        <v>67</v>
      </c>
      <c r="K360" s="28">
        <v>502.9101</v>
      </c>
      <c r="L360" s="29"/>
    </row>
    <row r="361" spans="1:12" s="48" customFormat="1" hidden="1">
      <c r="A361" s="34" t="s">
        <v>1027</v>
      </c>
      <c r="B361" s="21" t="s">
        <v>59</v>
      </c>
      <c r="C361" s="32" t="s">
        <v>1028</v>
      </c>
      <c r="D361" s="24" t="s">
        <v>18</v>
      </c>
      <c r="E361" s="25">
        <v>505.57</v>
      </c>
      <c r="F361" s="61"/>
      <c r="G361" s="61"/>
      <c r="I361" s="31" t="s">
        <v>1029</v>
      </c>
      <c r="J361" s="37" t="s">
        <v>67</v>
      </c>
      <c r="K361" s="28">
        <v>737.50800000000004</v>
      </c>
      <c r="L361" s="29"/>
    </row>
    <row r="362" spans="1:12" s="48" customFormat="1" hidden="1">
      <c r="A362" s="34" t="s">
        <v>1030</v>
      </c>
      <c r="B362" s="21" t="s">
        <v>59</v>
      </c>
      <c r="C362" s="32" t="s">
        <v>1031</v>
      </c>
      <c r="D362" s="24" t="s">
        <v>18</v>
      </c>
      <c r="E362" s="25">
        <v>636.38</v>
      </c>
      <c r="F362" s="61"/>
      <c r="G362" s="61"/>
      <c r="I362" s="31" t="s">
        <v>1032</v>
      </c>
      <c r="J362" s="37" t="s">
        <v>67</v>
      </c>
      <c r="K362" s="28">
        <v>848.44169999999997</v>
      </c>
      <c r="L362" s="29"/>
    </row>
    <row r="363" spans="1:12" s="48" customFormat="1" hidden="1">
      <c r="A363" s="34" t="s">
        <v>1033</v>
      </c>
      <c r="B363" s="21" t="s">
        <v>59</v>
      </c>
      <c r="C363" s="32" t="s">
        <v>1034</v>
      </c>
      <c r="D363" s="24" t="s">
        <v>18</v>
      </c>
      <c r="E363" s="25">
        <v>816.57</v>
      </c>
      <c r="F363" s="61"/>
      <c r="G363" s="61"/>
      <c r="I363" s="31" t="s">
        <v>1035</v>
      </c>
      <c r="J363" s="37" t="s">
        <v>67</v>
      </c>
      <c r="K363" s="28">
        <v>1112.7440999999999</v>
      </c>
      <c r="L363" s="29"/>
    </row>
    <row r="364" spans="1:12" s="48" customFormat="1" hidden="1">
      <c r="A364" s="34" t="s">
        <v>1036</v>
      </c>
      <c r="B364" s="21" t="s">
        <v>59</v>
      </c>
      <c r="C364" s="32" t="s">
        <v>1037</v>
      </c>
      <c r="D364" s="24" t="s">
        <v>18</v>
      </c>
      <c r="E364" s="30">
        <v>1701.19</v>
      </c>
      <c r="F364" s="62"/>
      <c r="G364" s="62"/>
      <c r="I364" s="31" t="s">
        <v>1038</v>
      </c>
      <c r="J364" s="37" t="s">
        <v>67</v>
      </c>
      <c r="K364" s="28">
        <v>2352.4733999999999</v>
      </c>
      <c r="L364" s="29"/>
    </row>
    <row r="365" spans="1:12" s="48" customFormat="1" hidden="1">
      <c r="A365" s="34" t="s">
        <v>1039</v>
      </c>
      <c r="B365" s="21" t="s">
        <v>59</v>
      </c>
      <c r="C365" s="32" t="s">
        <v>1040</v>
      </c>
      <c r="D365" s="24" t="s">
        <v>18</v>
      </c>
      <c r="E365" s="30">
        <v>2045.07</v>
      </c>
      <c r="F365" s="62"/>
      <c r="G365" s="62"/>
      <c r="I365" s="31" t="s">
        <v>1041</v>
      </c>
      <c r="J365" s="37" t="s">
        <v>67</v>
      </c>
      <c r="K365" s="28">
        <v>2762.0265000000004</v>
      </c>
      <c r="L365" s="29"/>
    </row>
    <row r="366" spans="1:12" s="48" customFormat="1" hidden="1">
      <c r="A366" s="34" t="s">
        <v>1042</v>
      </c>
      <c r="B366" s="21" t="s">
        <v>59</v>
      </c>
      <c r="C366" s="32" t="s">
        <v>1043</v>
      </c>
      <c r="D366" s="24" t="s">
        <v>18</v>
      </c>
      <c r="E366" s="30">
        <v>3587.95</v>
      </c>
      <c r="F366" s="62"/>
      <c r="G366" s="62"/>
      <c r="I366" s="31" t="s">
        <v>1044</v>
      </c>
      <c r="J366" s="37" t="s">
        <v>67</v>
      </c>
      <c r="K366" s="28">
        <v>4470.7055999999993</v>
      </c>
      <c r="L366" s="29"/>
    </row>
    <row r="367" spans="1:12" s="48" customFormat="1" hidden="1">
      <c r="A367" s="34" t="s">
        <v>1045</v>
      </c>
      <c r="B367" s="21" t="s">
        <v>59</v>
      </c>
      <c r="C367" s="32" t="s">
        <v>1046</v>
      </c>
      <c r="D367" s="24" t="s">
        <v>18</v>
      </c>
      <c r="E367" s="25">
        <v>85.05</v>
      </c>
      <c r="F367" s="61"/>
      <c r="G367" s="61"/>
      <c r="I367" s="31" t="s">
        <v>1047</v>
      </c>
      <c r="J367" s="37" t="s">
        <v>67</v>
      </c>
      <c r="K367" s="28">
        <v>113.14769999999999</v>
      </c>
      <c r="L367" s="29"/>
    </row>
    <row r="368" spans="1:12" s="48" customFormat="1" hidden="1">
      <c r="A368" s="34" t="s">
        <v>1048</v>
      </c>
      <c r="B368" s="21" t="s">
        <v>59</v>
      </c>
      <c r="C368" s="32" t="s">
        <v>1049</v>
      </c>
      <c r="D368" s="24" t="s">
        <v>18</v>
      </c>
      <c r="E368" s="25">
        <v>103.13</v>
      </c>
      <c r="F368" s="61"/>
      <c r="G368" s="61"/>
      <c r="I368" s="31" t="s">
        <v>1050</v>
      </c>
      <c r="J368" s="37" t="s">
        <v>67</v>
      </c>
      <c r="K368" s="28">
        <v>137.71079999999998</v>
      </c>
      <c r="L368" s="29"/>
    </row>
    <row r="369" spans="1:12" s="48" customFormat="1" hidden="1">
      <c r="A369" s="34" t="s">
        <v>1051</v>
      </c>
      <c r="B369" s="21" t="s">
        <v>59</v>
      </c>
      <c r="C369" s="32" t="s">
        <v>1052</v>
      </c>
      <c r="D369" s="24" t="s">
        <v>18</v>
      </c>
      <c r="E369" s="25">
        <v>133.62</v>
      </c>
      <c r="F369" s="61"/>
      <c r="G369" s="61"/>
      <c r="I369" s="31" t="s">
        <v>1053</v>
      </c>
      <c r="J369" s="37" t="s">
        <v>67</v>
      </c>
      <c r="K369" s="28">
        <v>180.60090000000002</v>
      </c>
      <c r="L369" s="29"/>
    </row>
    <row r="370" spans="1:12" s="48" customFormat="1" hidden="1">
      <c r="A370" s="51"/>
      <c r="B370" s="15" t="s">
        <v>1054</v>
      </c>
      <c r="C370" s="52"/>
      <c r="D370" s="17"/>
      <c r="E370" s="38"/>
      <c r="F370" s="61"/>
      <c r="G370" s="61"/>
      <c r="I370" s="39"/>
      <c r="J370" s="39"/>
      <c r="K370" s="40"/>
      <c r="L370" s="29"/>
    </row>
    <row r="371" spans="1:12" s="48" customFormat="1">
      <c r="A371" s="21" t="s">
        <v>1055</v>
      </c>
      <c r="B371" s="22" t="s">
        <v>16</v>
      </c>
      <c r="C371" s="23" t="s">
        <v>1056</v>
      </c>
      <c r="D371" s="24" t="s">
        <v>41</v>
      </c>
      <c r="E371" s="25">
        <v>98.3</v>
      </c>
      <c r="F371" s="30">
        <v>100</v>
      </c>
      <c r="G371" s="63">
        <f>F371*E371</f>
        <v>9830</v>
      </c>
      <c r="I371" s="31" t="s">
        <v>1057</v>
      </c>
      <c r="J371" s="27" t="s">
        <v>19</v>
      </c>
      <c r="K371" s="28">
        <v>123.68</v>
      </c>
      <c r="L371" s="29"/>
    </row>
    <row r="372" spans="1:12" s="48" customFormat="1" hidden="1">
      <c r="A372" s="21" t="s">
        <v>1058</v>
      </c>
      <c r="B372" s="22" t="s">
        <v>16</v>
      </c>
      <c r="C372" s="23" t="s">
        <v>1059</v>
      </c>
      <c r="D372" s="24" t="s">
        <v>41</v>
      </c>
      <c r="E372" s="25">
        <v>62.78</v>
      </c>
      <c r="F372" s="61"/>
      <c r="G372" s="61"/>
      <c r="I372" s="31" t="s">
        <v>1060</v>
      </c>
      <c r="J372" s="27" t="s">
        <v>19</v>
      </c>
      <c r="K372" s="28">
        <v>80.97</v>
      </c>
      <c r="L372" s="29"/>
    </row>
    <row r="373" spans="1:12" s="48" customFormat="1" hidden="1">
      <c r="A373" s="21" t="s">
        <v>1061</v>
      </c>
      <c r="B373" s="22" t="s">
        <v>16</v>
      </c>
      <c r="C373" s="23" t="s">
        <v>1062</v>
      </c>
      <c r="D373" s="24" t="s">
        <v>41</v>
      </c>
      <c r="E373" s="25">
        <v>24.07</v>
      </c>
      <c r="F373" s="61"/>
      <c r="G373" s="61"/>
      <c r="I373" s="26" t="s">
        <v>1061</v>
      </c>
      <c r="J373" s="27" t="s">
        <v>19</v>
      </c>
      <c r="K373" s="28">
        <v>31.09</v>
      </c>
      <c r="L373" s="29"/>
    </row>
    <row r="374" spans="1:12" s="48" customFormat="1" hidden="1">
      <c r="A374" s="34" t="s">
        <v>1063</v>
      </c>
      <c r="B374" s="22" t="s">
        <v>16</v>
      </c>
      <c r="C374" s="23" t="s">
        <v>1064</v>
      </c>
      <c r="D374" s="24" t="s">
        <v>41</v>
      </c>
      <c r="E374" s="25">
        <v>2.89</v>
      </c>
      <c r="F374" s="61"/>
      <c r="G374" s="61"/>
      <c r="I374" s="31" t="s">
        <v>1065</v>
      </c>
      <c r="J374" s="27" t="s">
        <v>19</v>
      </c>
      <c r="K374" s="28">
        <v>3.26</v>
      </c>
      <c r="L374" s="29"/>
    </row>
    <row r="375" spans="1:12" s="48" customFormat="1" hidden="1">
      <c r="A375" s="34" t="s">
        <v>1066</v>
      </c>
      <c r="B375" s="22" t="s">
        <v>16</v>
      </c>
      <c r="C375" s="23" t="s">
        <v>1067</v>
      </c>
      <c r="D375" s="24" t="s">
        <v>41</v>
      </c>
      <c r="E375" s="25">
        <v>3.97</v>
      </c>
      <c r="F375" s="61"/>
      <c r="G375" s="61"/>
      <c r="I375" s="31" t="s">
        <v>1068</v>
      </c>
      <c r="J375" s="27" t="s">
        <v>19</v>
      </c>
      <c r="K375" s="28">
        <v>4.4800000000000004</v>
      </c>
      <c r="L375" s="29"/>
    </row>
    <row r="376" spans="1:12" s="13" customFormat="1">
      <c r="A376" s="34" t="s">
        <v>1069</v>
      </c>
      <c r="B376" s="22" t="s">
        <v>16</v>
      </c>
      <c r="C376" s="23" t="s">
        <v>1070</v>
      </c>
      <c r="D376" s="24" t="s">
        <v>41</v>
      </c>
      <c r="E376" s="25">
        <v>11.4</v>
      </c>
      <c r="F376" s="30">
        <v>100</v>
      </c>
      <c r="G376" s="63">
        <f>F376*E376</f>
        <v>1140</v>
      </c>
      <c r="I376" s="31" t="s">
        <v>1071</v>
      </c>
      <c r="J376" s="27" t="s">
        <v>19</v>
      </c>
      <c r="K376" s="28">
        <v>13.02</v>
      </c>
      <c r="L376" s="29"/>
    </row>
    <row r="377" spans="1:12" s="13" customFormat="1" hidden="1">
      <c r="A377" s="34" t="s">
        <v>1072</v>
      </c>
      <c r="B377" s="22" t="s">
        <v>16</v>
      </c>
      <c r="C377" s="23" t="s">
        <v>1073</v>
      </c>
      <c r="D377" s="24" t="s">
        <v>41</v>
      </c>
      <c r="E377" s="25">
        <v>6.1</v>
      </c>
      <c r="F377" s="61"/>
      <c r="G377" s="61"/>
      <c r="I377" s="31" t="s">
        <v>1074</v>
      </c>
      <c r="J377" s="27" t="s">
        <v>19</v>
      </c>
      <c r="K377" s="28">
        <v>6.97</v>
      </c>
      <c r="L377" s="29"/>
    </row>
    <row r="378" spans="1:12" s="13" customFormat="1" hidden="1">
      <c r="A378" s="34" t="s">
        <v>1075</v>
      </c>
      <c r="B378" s="22" t="s">
        <v>16</v>
      </c>
      <c r="C378" s="23" t="s">
        <v>1076</v>
      </c>
      <c r="D378" s="24" t="s">
        <v>41</v>
      </c>
      <c r="E378" s="25">
        <v>11.4</v>
      </c>
      <c r="F378" s="61"/>
      <c r="G378" s="61"/>
      <c r="I378" s="31" t="s">
        <v>1077</v>
      </c>
      <c r="J378" s="27" t="s">
        <v>19</v>
      </c>
      <c r="K378" s="28">
        <v>13.02</v>
      </c>
      <c r="L378" s="29"/>
    </row>
    <row r="379" spans="1:12" s="13" customFormat="1" hidden="1">
      <c r="A379" s="21" t="s">
        <v>1078</v>
      </c>
      <c r="B379" s="53" t="s">
        <v>59</v>
      </c>
      <c r="C379" s="32" t="s">
        <v>1079</v>
      </c>
      <c r="D379" s="33" t="s">
        <v>41</v>
      </c>
      <c r="E379" s="25">
        <v>76.2</v>
      </c>
      <c r="F379" s="61"/>
      <c r="G379" s="61"/>
      <c r="I379" s="31" t="s">
        <v>1080</v>
      </c>
      <c r="J379" s="37" t="s">
        <v>67</v>
      </c>
      <c r="K379" s="28">
        <v>98.621400000000008</v>
      </c>
      <c r="L379" s="29"/>
    </row>
    <row r="380" spans="1:12" s="13" customFormat="1" hidden="1">
      <c r="A380" s="21" t="s">
        <v>1081</v>
      </c>
      <c r="B380" s="53" t="s">
        <v>59</v>
      </c>
      <c r="C380" s="32" t="s">
        <v>1082</v>
      </c>
      <c r="D380" s="33" t="s">
        <v>41</v>
      </c>
      <c r="E380" s="25">
        <v>72.13</v>
      </c>
      <c r="F380" s="61"/>
      <c r="G380" s="61"/>
      <c r="I380" s="31" t="s">
        <v>1083</v>
      </c>
      <c r="J380" s="37" t="s">
        <v>67</v>
      </c>
      <c r="K380" s="28">
        <v>93.049500000000009</v>
      </c>
      <c r="L380" s="29"/>
    </row>
    <row r="381" spans="1:12" s="13" customFormat="1" hidden="1">
      <c r="A381" s="21" t="s">
        <v>1084</v>
      </c>
      <c r="B381" s="53" t="s">
        <v>59</v>
      </c>
      <c r="C381" s="32" t="s">
        <v>1085</v>
      </c>
      <c r="D381" s="33" t="s">
        <v>41</v>
      </c>
      <c r="E381" s="25">
        <v>72.81</v>
      </c>
      <c r="F381" s="61"/>
      <c r="G381" s="61"/>
      <c r="I381" s="31" t="s">
        <v>1086</v>
      </c>
      <c r="J381" s="37" t="s">
        <v>67</v>
      </c>
      <c r="K381" s="28">
        <v>82.311599999999999</v>
      </c>
      <c r="L381" s="29"/>
    </row>
    <row r="382" spans="1:12" s="13" customFormat="1" hidden="1">
      <c r="A382" s="21" t="s">
        <v>1087</v>
      </c>
      <c r="B382" s="53" t="s">
        <v>59</v>
      </c>
      <c r="C382" s="32" t="s">
        <v>1088</v>
      </c>
      <c r="D382" s="33" t="s">
        <v>41</v>
      </c>
      <c r="E382" s="25">
        <v>76.790000000000006</v>
      </c>
      <c r="F382" s="61"/>
      <c r="G382" s="61"/>
      <c r="I382" s="31" t="s">
        <v>1089</v>
      </c>
      <c r="J382" s="37" t="s">
        <v>67</v>
      </c>
      <c r="K382" s="28">
        <v>91.438200000000009</v>
      </c>
      <c r="L382" s="29"/>
    </row>
    <row r="383" spans="1:12" s="13" customFormat="1" hidden="1">
      <c r="A383" s="21" t="s">
        <v>1090</v>
      </c>
      <c r="B383" s="53" t="s">
        <v>59</v>
      </c>
      <c r="C383" s="32" t="s">
        <v>1091</v>
      </c>
      <c r="D383" s="33" t="s">
        <v>41</v>
      </c>
      <c r="E383" s="25">
        <v>53.18</v>
      </c>
      <c r="F383" s="61"/>
      <c r="G383" s="61"/>
      <c r="I383" s="31" t="s">
        <v>1092</v>
      </c>
      <c r="J383" s="37" t="s">
        <v>67</v>
      </c>
      <c r="K383" s="28">
        <v>66.001799999999989</v>
      </c>
      <c r="L383" s="29"/>
    </row>
    <row r="384" spans="1:12" s="13" customFormat="1" hidden="1">
      <c r="A384" s="14"/>
      <c r="B384" s="15" t="s">
        <v>1093</v>
      </c>
      <c r="C384" s="16"/>
      <c r="D384" s="17"/>
      <c r="E384" s="38"/>
      <c r="F384" s="61"/>
      <c r="G384" s="61"/>
      <c r="I384" s="39"/>
      <c r="J384" s="39"/>
      <c r="K384" s="40"/>
      <c r="L384" s="29"/>
    </row>
    <row r="385" spans="1:12" s="13" customFormat="1" ht="25.5" hidden="1">
      <c r="A385" s="21" t="s">
        <v>1094</v>
      </c>
      <c r="B385" s="22" t="s">
        <v>16</v>
      </c>
      <c r="C385" s="23" t="s">
        <v>1095</v>
      </c>
      <c r="D385" s="24" t="s">
        <v>41</v>
      </c>
      <c r="E385" s="25">
        <v>17.11</v>
      </c>
      <c r="F385" s="61"/>
      <c r="G385" s="61"/>
      <c r="I385" s="31" t="s">
        <v>1096</v>
      </c>
      <c r="J385" s="27" t="s">
        <v>19</v>
      </c>
      <c r="K385" s="28">
        <v>20.63</v>
      </c>
      <c r="L385" s="29"/>
    </row>
    <row r="386" spans="1:12" s="48" customFormat="1" hidden="1">
      <c r="A386" s="21" t="s">
        <v>1097</v>
      </c>
      <c r="B386" s="22" t="s">
        <v>16</v>
      </c>
      <c r="C386" s="23" t="s">
        <v>1098</v>
      </c>
      <c r="D386" s="24" t="s">
        <v>41</v>
      </c>
      <c r="E386" s="25">
        <v>191.34</v>
      </c>
      <c r="F386" s="61"/>
      <c r="G386" s="61"/>
      <c r="I386" s="31" t="s">
        <v>1099</v>
      </c>
      <c r="J386" s="27" t="s">
        <v>19</v>
      </c>
      <c r="K386" s="28">
        <v>231.97</v>
      </c>
      <c r="L386" s="29"/>
    </row>
    <row r="387" spans="1:12" s="48" customFormat="1" hidden="1">
      <c r="A387" s="21" t="s">
        <v>1100</v>
      </c>
      <c r="B387" s="22" t="s">
        <v>16</v>
      </c>
      <c r="C387" s="23" t="s">
        <v>1101</v>
      </c>
      <c r="D387" s="24" t="s">
        <v>41</v>
      </c>
      <c r="E387" s="25">
        <v>287.89</v>
      </c>
      <c r="F387" s="61"/>
      <c r="G387" s="61"/>
      <c r="I387" s="31" t="s">
        <v>1102</v>
      </c>
      <c r="J387" s="27" t="s">
        <v>19</v>
      </c>
      <c r="K387" s="28">
        <v>397.69</v>
      </c>
      <c r="L387" s="29"/>
    </row>
    <row r="388" spans="1:12" s="48" customFormat="1" hidden="1">
      <c r="A388" s="21" t="s">
        <v>1103</v>
      </c>
      <c r="B388" s="22" t="s">
        <v>16</v>
      </c>
      <c r="C388" s="23" t="s">
        <v>1104</v>
      </c>
      <c r="D388" s="24" t="s">
        <v>41</v>
      </c>
      <c r="E388" s="25">
        <v>81.180000000000007</v>
      </c>
      <c r="F388" s="61"/>
      <c r="G388" s="61"/>
      <c r="I388" s="31" t="s">
        <v>1105</v>
      </c>
      <c r="J388" s="27" t="s">
        <v>19</v>
      </c>
      <c r="K388" s="28">
        <v>102.55</v>
      </c>
      <c r="L388" s="29"/>
    </row>
    <row r="389" spans="1:12" s="48" customFormat="1" hidden="1">
      <c r="A389" s="21" t="s">
        <v>1106</v>
      </c>
      <c r="B389" s="22" t="s">
        <v>16</v>
      </c>
      <c r="C389" s="23" t="s">
        <v>1107</v>
      </c>
      <c r="D389" s="24" t="s">
        <v>41</v>
      </c>
      <c r="E389" s="25">
        <v>108.27</v>
      </c>
      <c r="F389" s="61"/>
      <c r="G389" s="61"/>
      <c r="I389" s="31" t="s">
        <v>1108</v>
      </c>
      <c r="J389" s="27" t="s">
        <v>19</v>
      </c>
      <c r="K389" s="28">
        <v>129.55000000000001</v>
      </c>
      <c r="L389" s="29"/>
    </row>
    <row r="390" spans="1:12" s="48" customFormat="1" ht="25.5" hidden="1">
      <c r="A390" s="21" t="s">
        <v>1109</v>
      </c>
      <c r="B390" s="22" t="s">
        <v>16</v>
      </c>
      <c r="C390" s="23" t="s">
        <v>1110</v>
      </c>
      <c r="D390" s="24" t="s">
        <v>41</v>
      </c>
      <c r="E390" s="25">
        <v>60.64</v>
      </c>
      <c r="F390" s="61"/>
      <c r="G390" s="61"/>
      <c r="I390" s="31" t="s">
        <v>1111</v>
      </c>
      <c r="J390" s="27" t="s">
        <v>19</v>
      </c>
      <c r="K390" s="28">
        <v>73.739999999999995</v>
      </c>
      <c r="L390" s="29"/>
    </row>
    <row r="391" spans="1:12" s="48" customFormat="1" hidden="1">
      <c r="A391" s="21" t="s">
        <v>1112</v>
      </c>
      <c r="B391" s="22" t="s">
        <v>16</v>
      </c>
      <c r="C391" s="23" t="s">
        <v>1113</v>
      </c>
      <c r="D391" s="24" t="s">
        <v>34</v>
      </c>
      <c r="E391" s="25">
        <v>357.75</v>
      </c>
      <c r="F391" s="61"/>
      <c r="G391" s="61"/>
      <c r="I391" s="31" t="s">
        <v>1114</v>
      </c>
      <c r="J391" s="27" t="s">
        <v>19</v>
      </c>
      <c r="K391" s="28">
        <v>431.61</v>
      </c>
      <c r="L391" s="29"/>
    </row>
    <row r="392" spans="1:12" s="13" customFormat="1" hidden="1">
      <c r="A392" s="21" t="s">
        <v>1115</v>
      </c>
      <c r="B392" s="22" t="s">
        <v>16</v>
      </c>
      <c r="C392" s="23" t="s">
        <v>1116</v>
      </c>
      <c r="D392" s="24" t="s">
        <v>41</v>
      </c>
      <c r="E392" s="25">
        <v>26.6</v>
      </c>
      <c r="F392" s="61"/>
      <c r="G392" s="61"/>
      <c r="I392" s="31" t="s">
        <v>1117</v>
      </c>
      <c r="J392" s="27" t="s">
        <v>19</v>
      </c>
      <c r="K392" s="28">
        <v>32.19</v>
      </c>
      <c r="L392" s="29"/>
    </row>
    <row r="393" spans="1:12" s="13" customFormat="1" ht="25.5" hidden="1">
      <c r="A393" s="21" t="s">
        <v>1118</v>
      </c>
      <c r="B393" s="22" t="s">
        <v>16</v>
      </c>
      <c r="C393" s="23" t="s">
        <v>1119</v>
      </c>
      <c r="D393" s="24" t="s">
        <v>41</v>
      </c>
      <c r="E393" s="25">
        <v>25.53</v>
      </c>
      <c r="F393" s="61"/>
      <c r="G393" s="61"/>
      <c r="I393" s="31" t="s">
        <v>1120</v>
      </c>
      <c r="J393" s="27" t="s">
        <v>19</v>
      </c>
      <c r="K393" s="28">
        <v>33.19</v>
      </c>
      <c r="L393" s="29"/>
    </row>
    <row r="394" spans="1:12" s="13" customFormat="1" ht="25.5" hidden="1">
      <c r="A394" s="21" t="s">
        <v>1121</v>
      </c>
      <c r="B394" s="22" t="s">
        <v>16</v>
      </c>
      <c r="C394" s="23" t="s">
        <v>1122</v>
      </c>
      <c r="D394" s="24" t="s">
        <v>41</v>
      </c>
      <c r="E394" s="25">
        <v>48.33</v>
      </c>
      <c r="F394" s="61"/>
      <c r="G394" s="61"/>
      <c r="I394" s="31" t="s">
        <v>1123</v>
      </c>
      <c r="J394" s="27" t="s">
        <v>19</v>
      </c>
      <c r="K394" s="28">
        <v>54.06</v>
      </c>
      <c r="L394" s="29"/>
    </row>
    <row r="395" spans="1:12" s="13" customFormat="1" ht="25.5" hidden="1">
      <c r="A395" s="21" t="s">
        <v>1124</v>
      </c>
      <c r="B395" s="22" t="s">
        <v>16</v>
      </c>
      <c r="C395" s="23" t="s">
        <v>1125</v>
      </c>
      <c r="D395" s="24" t="s">
        <v>41</v>
      </c>
      <c r="E395" s="25">
        <v>20.63</v>
      </c>
      <c r="F395" s="61"/>
      <c r="G395" s="61"/>
      <c r="I395" s="31" t="s">
        <v>1126</v>
      </c>
      <c r="J395" s="27" t="s">
        <v>19</v>
      </c>
      <c r="K395" s="28">
        <v>23.74</v>
      </c>
      <c r="L395" s="29"/>
    </row>
    <row r="396" spans="1:12" s="13" customFormat="1" hidden="1">
      <c r="A396" s="21" t="s">
        <v>1127</v>
      </c>
      <c r="B396" s="22" t="s">
        <v>16</v>
      </c>
      <c r="C396" s="23" t="s">
        <v>1128</v>
      </c>
      <c r="D396" s="24" t="s">
        <v>1129</v>
      </c>
      <c r="E396" s="25">
        <v>0.17</v>
      </c>
      <c r="F396" s="61"/>
      <c r="G396" s="61"/>
      <c r="I396" s="31" t="s">
        <v>1130</v>
      </c>
      <c r="J396" s="27" t="s">
        <v>19</v>
      </c>
      <c r="K396" s="28">
        <v>0.22</v>
      </c>
      <c r="L396" s="29"/>
    </row>
    <row r="397" spans="1:12" s="13" customFormat="1" hidden="1">
      <c r="A397" s="21" t="s">
        <v>1131</v>
      </c>
      <c r="B397" s="22" t="s">
        <v>16</v>
      </c>
      <c r="C397" s="23" t="s">
        <v>1132</v>
      </c>
      <c r="D397" s="24" t="s">
        <v>212</v>
      </c>
      <c r="E397" s="25">
        <v>9.84</v>
      </c>
      <c r="F397" s="61"/>
      <c r="G397" s="61"/>
      <c r="I397" s="31" t="s">
        <v>1133</v>
      </c>
      <c r="J397" s="27" t="s">
        <v>19</v>
      </c>
      <c r="K397" s="28">
        <v>11.89</v>
      </c>
      <c r="L397" s="29"/>
    </row>
    <row r="398" spans="1:12" s="13" customFormat="1" hidden="1">
      <c r="A398" s="21" t="s">
        <v>1134</v>
      </c>
      <c r="B398" s="22" t="s">
        <v>16</v>
      </c>
      <c r="C398" s="23" t="s">
        <v>1135</v>
      </c>
      <c r="D398" s="24" t="s">
        <v>212</v>
      </c>
      <c r="E398" s="25">
        <v>204.42</v>
      </c>
      <c r="F398" s="61"/>
      <c r="G398" s="61"/>
      <c r="I398" s="31" t="s">
        <v>1136</v>
      </c>
      <c r="J398" s="27" t="s">
        <v>19</v>
      </c>
      <c r="K398" s="28">
        <v>275.52</v>
      </c>
      <c r="L398" s="29"/>
    </row>
    <row r="399" spans="1:12" s="13" customFormat="1" hidden="1">
      <c r="A399" s="21" t="s">
        <v>1137</v>
      </c>
      <c r="B399" s="22" t="s">
        <v>16</v>
      </c>
      <c r="C399" s="23" t="s">
        <v>1138</v>
      </c>
      <c r="D399" s="24" t="s">
        <v>212</v>
      </c>
      <c r="E399" s="25">
        <v>149.78</v>
      </c>
      <c r="F399" s="61"/>
      <c r="G399" s="61"/>
      <c r="I399" s="31" t="s">
        <v>1139</v>
      </c>
      <c r="J399" s="27" t="s">
        <v>19</v>
      </c>
      <c r="K399" s="28">
        <v>201.72</v>
      </c>
      <c r="L399" s="29"/>
    </row>
    <row r="400" spans="1:12" s="13" customFormat="1" hidden="1">
      <c r="A400" s="21" t="s">
        <v>1140</v>
      </c>
      <c r="B400" s="22" t="s">
        <v>16</v>
      </c>
      <c r="C400" s="23" t="s">
        <v>1141</v>
      </c>
      <c r="D400" s="24" t="s">
        <v>41</v>
      </c>
      <c r="E400" s="25">
        <v>10.84</v>
      </c>
      <c r="F400" s="61"/>
      <c r="G400" s="61"/>
      <c r="I400" s="31" t="s">
        <v>1142</v>
      </c>
      <c r="J400" s="27" t="s">
        <v>19</v>
      </c>
      <c r="K400" s="28">
        <v>12.22</v>
      </c>
      <c r="L400" s="29"/>
    </row>
    <row r="401" spans="1:12" s="13" customFormat="1" hidden="1">
      <c r="A401" s="14"/>
      <c r="B401" s="54" t="s">
        <v>1143</v>
      </c>
      <c r="C401" s="16"/>
      <c r="D401" s="17"/>
      <c r="E401" s="38"/>
      <c r="F401" s="61"/>
      <c r="G401" s="61"/>
      <c r="I401" s="39"/>
      <c r="J401" s="39"/>
      <c r="K401" s="40"/>
      <c r="L401" s="29"/>
    </row>
    <row r="402" spans="1:12" s="13" customFormat="1" hidden="1">
      <c r="A402" s="21" t="s">
        <v>1144</v>
      </c>
      <c r="B402" s="22" t="s">
        <v>16</v>
      </c>
      <c r="C402" s="23" t="s">
        <v>1145</v>
      </c>
      <c r="D402" s="24" t="s">
        <v>41</v>
      </c>
      <c r="E402" s="25">
        <v>11.09</v>
      </c>
      <c r="F402" s="61"/>
      <c r="G402" s="61"/>
      <c r="I402" s="31" t="s">
        <v>1146</v>
      </c>
      <c r="J402" s="27" t="s">
        <v>19</v>
      </c>
      <c r="K402" s="28">
        <v>13.05</v>
      </c>
      <c r="L402" s="29"/>
    </row>
    <row r="403" spans="1:12" s="13" customFormat="1" hidden="1">
      <c r="A403" s="21" t="s">
        <v>1147</v>
      </c>
      <c r="B403" s="22" t="s">
        <v>16</v>
      </c>
      <c r="C403" s="23" t="s">
        <v>1148</v>
      </c>
      <c r="D403" s="24" t="s">
        <v>41</v>
      </c>
      <c r="E403" s="25">
        <v>38.42</v>
      </c>
      <c r="F403" s="61"/>
      <c r="G403" s="61"/>
      <c r="I403" s="31" t="s">
        <v>1149</v>
      </c>
      <c r="J403" s="27" t="s">
        <v>19</v>
      </c>
      <c r="K403" s="28">
        <v>44.79</v>
      </c>
      <c r="L403" s="29"/>
    </row>
    <row r="404" spans="1:12" s="13" customFormat="1" hidden="1">
      <c r="A404" s="21" t="s">
        <v>1150</v>
      </c>
      <c r="B404" s="22" t="s">
        <v>16</v>
      </c>
      <c r="C404" s="23" t="s">
        <v>1151</v>
      </c>
      <c r="D404" s="24" t="s">
        <v>41</v>
      </c>
      <c r="E404" s="25">
        <v>31.32</v>
      </c>
      <c r="F404" s="61"/>
      <c r="G404" s="61"/>
      <c r="I404" s="31" t="s">
        <v>1152</v>
      </c>
      <c r="J404" s="27" t="s">
        <v>19</v>
      </c>
      <c r="K404" s="28">
        <v>36.700000000000003</v>
      </c>
      <c r="L404" s="29"/>
    </row>
    <row r="405" spans="1:12" s="48" customFormat="1" hidden="1">
      <c r="A405" s="21" t="s">
        <v>1153</v>
      </c>
      <c r="B405" s="22" t="s">
        <v>16</v>
      </c>
      <c r="C405" s="23" t="s">
        <v>1154</v>
      </c>
      <c r="D405" s="24" t="s">
        <v>41</v>
      </c>
      <c r="E405" s="25">
        <v>23.85</v>
      </c>
      <c r="F405" s="61"/>
      <c r="G405" s="61"/>
      <c r="I405" s="31" t="s">
        <v>1155</v>
      </c>
      <c r="J405" s="27" t="s">
        <v>19</v>
      </c>
      <c r="K405" s="28">
        <v>27.36</v>
      </c>
      <c r="L405" s="29"/>
    </row>
    <row r="406" spans="1:12" s="48" customFormat="1" hidden="1">
      <c r="A406" s="21" t="s">
        <v>1156</v>
      </c>
      <c r="B406" s="22" t="s">
        <v>16</v>
      </c>
      <c r="C406" s="23" t="s">
        <v>1157</v>
      </c>
      <c r="D406" s="24" t="s">
        <v>41</v>
      </c>
      <c r="E406" s="25">
        <v>19.100000000000001</v>
      </c>
      <c r="F406" s="61"/>
      <c r="G406" s="61"/>
      <c r="I406" s="31" t="s">
        <v>1158</v>
      </c>
      <c r="J406" s="27" t="s">
        <v>19</v>
      </c>
      <c r="K406" s="28">
        <v>22.12</v>
      </c>
      <c r="L406" s="29"/>
    </row>
    <row r="407" spans="1:12" s="48" customFormat="1" hidden="1">
      <c r="A407" s="21" t="s">
        <v>1159</v>
      </c>
      <c r="B407" s="22" t="s">
        <v>16</v>
      </c>
      <c r="C407" s="23" t="s">
        <v>1160</v>
      </c>
      <c r="D407" s="24" t="s">
        <v>41</v>
      </c>
      <c r="E407" s="25">
        <v>68.37</v>
      </c>
      <c r="F407" s="61"/>
      <c r="G407" s="61"/>
      <c r="I407" s="31" t="s">
        <v>1161</v>
      </c>
      <c r="J407" s="27" t="s">
        <v>19</v>
      </c>
      <c r="K407" s="28">
        <v>90.41</v>
      </c>
      <c r="L407" s="29"/>
    </row>
    <row r="408" spans="1:12" s="48" customFormat="1" hidden="1">
      <c r="A408" s="21" t="s">
        <v>1162</v>
      </c>
      <c r="B408" s="22" t="s">
        <v>16</v>
      </c>
      <c r="C408" s="23" t="s">
        <v>1163</v>
      </c>
      <c r="D408" s="24" t="s">
        <v>212</v>
      </c>
      <c r="E408" s="25">
        <v>24.75</v>
      </c>
      <c r="F408" s="61"/>
      <c r="G408" s="61"/>
      <c r="I408" s="31" t="s">
        <v>1164</v>
      </c>
      <c r="J408" s="27" t="s">
        <v>19</v>
      </c>
      <c r="K408" s="28">
        <v>28.92</v>
      </c>
      <c r="L408" s="29"/>
    </row>
    <row r="409" spans="1:12" s="48" customFormat="1" hidden="1">
      <c r="A409" s="21" t="s">
        <v>1165</v>
      </c>
      <c r="B409" s="22" t="s">
        <v>16</v>
      </c>
      <c r="C409" s="23" t="s">
        <v>1166</v>
      </c>
      <c r="D409" s="24" t="s">
        <v>41</v>
      </c>
      <c r="E409" s="25">
        <v>10.15</v>
      </c>
      <c r="F409" s="61"/>
      <c r="G409" s="61"/>
      <c r="I409" s="31" t="s">
        <v>1167</v>
      </c>
      <c r="J409" s="27" t="s">
        <v>19</v>
      </c>
      <c r="K409" s="28">
        <v>11.47</v>
      </c>
      <c r="L409" s="29"/>
    </row>
    <row r="410" spans="1:12" s="48" customFormat="1" hidden="1">
      <c r="A410" s="21" t="s">
        <v>1168</v>
      </c>
      <c r="B410" s="22" t="s">
        <v>16</v>
      </c>
      <c r="C410" s="23" t="s">
        <v>1169</v>
      </c>
      <c r="D410" s="24" t="s">
        <v>41</v>
      </c>
      <c r="E410" s="25">
        <v>15.23</v>
      </c>
      <c r="F410" s="61"/>
      <c r="G410" s="61"/>
      <c r="I410" s="31" t="s">
        <v>1170</v>
      </c>
      <c r="J410" s="27" t="s">
        <v>19</v>
      </c>
      <c r="K410" s="28">
        <v>17.21</v>
      </c>
      <c r="L410" s="29"/>
    </row>
    <row r="411" spans="1:12" s="48" customFormat="1" hidden="1">
      <c r="A411" s="21" t="s">
        <v>1171</v>
      </c>
      <c r="B411" s="22" t="s">
        <v>16</v>
      </c>
      <c r="C411" s="23" t="s">
        <v>1172</v>
      </c>
      <c r="D411" s="24" t="s">
        <v>41</v>
      </c>
      <c r="E411" s="25">
        <v>32.549999999999997</v>
      </c>
      <c r="F411" s="61"/>
      <c r="G411" s="61"/>
      <c r="I411" s="31" t="s">
        <v>1173</v>
      </c>
      <c r="J411" s="27" t="s">
        <v>19</v>
      </c>
      <c r="K411" s="28">
        <v>36.67</v>
      </c>
      <c r="L411" s="29"/>
    </row>
    <row r="412" spans="1:12" s="48" customFormat="1" hidden="1">
      <c r="A412" s="21" t="s">
        <v>1174</v>
      </c>
      <c r="B412" s="22" t="s">
        <v>16</v>
      </c>
      <c r="C412" s="23" t="s">
        <v>1175</v>
      </c>
      <c r="D412" s="24" t="s">
        <v>212</v>
      </c>
      <c r="E412" s="25">
        <v>11.72</v>
      </c>
      <c r="F412" s="61"/>
      <c r="G412" s="61"/>
      <c r="I412" s="31" t="s">
        <v>1176</v>
      </c>
      <c r="J412" s="27" t="s">
        <v>19</v>
      </c>
      <c r="K412" s="28">
        <v>15.34</v>
      </c>
      <c r="L412" s="29"/>
    </row>
    <row r="413" spans="1:12" s="48" customFormat="1" hidden="1">
      <c r="A413" s="14"/>
      <c r="B413" s="54" t="s">
        <v>1177</v>
      </c>
      <c r="C413" s="16"/>
      <c r="D413" s="17"/>
      <c r="E413" s="38"/>
      <c r="F413" s="61"/>
      <c r="G413" s="61"/>
      <c r="I413" s="39"/>
      <c r="J413" s="39"/>
      <c r="K413" s="40"/>
      <c r="L413" s="29"/>
    </row>
    <row r="414" spans="1:12" s="48" customFormat="1" hidden="1">
      <c r="A414" s="21" t="s">
        <v>1178</v>
      </c>
      <c r="B414" s="22" t="s">
        <v>16</v>
      </c>
      <c r="C414" s="23" t="s">
        <v>1179</v>
      </c>
      <c r="D414" s="24" t="s">
        <v>41</v>
      </c>
      <c r="E414" s="25">
        <v>32.44</v>
      </c>
      <c r="F414" s="61"/>
      <c r="G414" s="61"/>
      <c r="I414" s="31" t="s">
        <v>1180</v>
      </c>
      <c r="J414" s="27" t="s">
        <v>19</v>
      </c>
      <c r="K414" s="28">
        <v>40.049999999999997</v>
      </c>
      <c r="L414" s="29"/>
    </row>
    <row r="415" spans="1:12" s="48" customFormat="1" hidden="1">
      <c r="A415" s="21" t="s">
        <v>1181</v>
      </c>
      <c r="B415" s="22" t="s">
        <v>16</v>
      </c>
      <c r="C415" s="23" t="s">
        <v>1182</v>
      </c>
      <c r="D415" s="24" t="s">
        <v>41</v>
      </c>
      <c r="E415" s="25">
        <v>56.39</v>
      </c>
      <c r="F415" s="61"/>
      <c r="G415" s="61"/>
      <c r="I415" s="31" t="s">
        <v>1183</v>
      </c>
      <c r="J415" s="27" t="s">
        <v>19</v>
      </c>
      <c r="K415" s="28">
        <v>69.260000000000005</v>
      </c>
      <c r="L415" s="29"/>
    </row>
    <row r="416" spans="1:12" s="48" customFormat="1" hidden="1">
      <c r="A416" s="21" t="s">
        <v>1184</v>
      </c>
      <c r="B416" s="22" t="s">
        <v>16</v>
      </c>
      <c r="C416" s="23" t="s">
        <v>1185</v>
      </c>
      <c r="D416" s="24" t="s">
        <v>41</v>
      </c>
      <c r="E416" s="25">
        <v>53.07</v>
      </c>
      <c r="F416" s="61"/>
      <c r="G416" s="61"/>
      <c r="I416" s="31" t="s">
        <v>1186</v>
      </c>
      <c r="J416" s="27" t="s">
        <v>19</v>
      </c>
      <c r="K416" s="28">
        <v>64.67</v>
      </c>
      <c r="L416" s="29"/>
    </row>
    <row r="417" spans="1:12" s="48" customFormat="1" hidden="1">
      <c r="A417" s="21" t="s">
        <v>1187</v>
      </c>
      <c r="B417" s="22" t="s">
        <v>16</v>
      </c>
      <c r="C417" s="23" t="s">
        <v>1188</v>
      </c>
      <c r="D417" s="24" t="s">
        <v>41</v>
      </c>
      <c r="E417" s="25">
        <v>100.4</v>
      </c>
      <c r="F417" s="61"/>
      <c r="G417" s="61"/>
      <c r="I417" s="31" t="s">
        <v>1189</v>
      </c>
      <c r="J417" s="27" t="s">
        <v>19</v>
      </c>
      <c r="K417" s="28">
        <v>124.53</v>
      </c>
      <c r="L417" s="29"/>
    </row>
    <row r="418" spans="1:12" s="48" customFormat="1" hidden="1">
      <c r="A418" s="21" t="s">
        <v>1190</v>
      </c>
      <c r="B418" s="22" t="s">
        <v>16</v>
      </c>
      <c r="C418" s="23" t="s">
        <v>1191</v>
      </c>
      <c r="D418" s="24" t="s">
        <v>212</v>
      </c>
      <c r="E418" s="25">
        <v>13.82</v>
      </c>
      <c r="F418" s="61"/>
      <c r="G418" s="61"/>
      <c r="I418" s="26" t="s">
        <v>1190</v>
      </c>
      <c r="J418" s="27" t="s">
        <v>19</v>
      </c>
      <c r="K418" s="28">
        <v>16</v>
      </c>
      <c r="L418" s="29"/>
    </row>
    <row r="419" spans="1:12" s="48" customFormat="1" hidden="1">
      <c r="A419" s="21" t="s">
        <v>1192</v>
      </c>
      <c r="B419" s="22" t="s">
        <v>16</v>
      </c>
      <c r="C419" s="23" t="s">
        <v>1193</v>
      </c>
      <c r="D419" s="24" t="s">
        <v>41</v>
      </c>
      <c r="E419" s="25">
        <v>179.79</v>
      </c>
      <c r="F419" s="61"/>
      <c r="G419" s="61"/>
      <c r="I419" s="31" t="s">
        <v>1194</v>
      </c>
      <c r="J419" s="27" t="s">
        <v>19</v>
      </c>
      <c r="K419" s="28">
        <v>286.58</v>
      </c>
      <c r="L419" s="29"/>
    </row>
    <row r="420" spans="1:12" s="48" customFormat="1" hidden="1">
      <c r="A420" s="21" t="s">
        <v>1195</v>
      </c>
      <c r="B420" s="22" t="s">
        <v>16</v>
      </c>
      <c r="C420" s="23" t="s">
        <v>1196</v>
      </c>
      <c r="D420" s="24" t="s">
        <v>239</v>
      </c>
      <c r="E420" s="25">
        <v>14.23</v>
      </c>
      <c r="F420" s="61"/>
      <c r="G420" s="61"/>
      <c r="I420" s="31" t="s">
        <v>1197</v>
      </c>
      <c r="J420" s="27" t="s">
        <v>19</v>
      </c>
      <c r="K420" s="28">
        <v>16.03</v>
      </c>
      <c r="L420" s="29"/>
    </row>
    <row r="421" spans="1:12" s="48" customFormat="1" hidden="1">
      <c r="A421" s="21" t="s">
        <v>1198</v>
      </c>
      <c r="B421" s="22" t="s">
        <v>16</v>
      </c>
      <c r="C421" s="23" t="s">
        <v>1199</v>
      </c>
      <c r="D421" s="24" t="s">
        <v>41</v>
      </c>
      <c r="E421" s="25">
        <v>111.8</v>
      </c>
      <c r="F421" s="61"/>
      <c r="G421" s="61"/>
      <c r="I421" s="31" t="s">
        <v>1200</v>
      </c>
      <c r="J421" s="27" t="s">
        <v>19</v>
      </c>
      <c r="K421" s="28">
        <v>147.15</v>
      </c>
      <c r="L421" s="29"/>
    </row>
    <row r="422" spans="1:12" s="48" customFormat="1" hidden="1">
      <c r="A422" s="21" t="s">
        <v>1201</v>
      </c>
      <c r="B422" s="22" t="s">
        <v>16</v>
      </c>
      <c r="C422" s="23" t="s">
        <v>1202</v>
      </c>
      <c r="D422" s="24" t="s">
        <v>41</v>
      </c>
      <c r="E422" s="25">
        <v>160.83000000000001</v>
      </c>
      <c r="F422" s="61"/>
      <c r="G422" s="61"/>
      <c r="I422" s="31" t="s">
        <v>1203</v>
      </c>
      <c r="J422" s="27" t="s">
        <v>19</v>
      </c>
      <c r="K422" s="28">
        <v>206.91</v>
      </c>
      <c r="L422" s="29"/>
    </row>
    <row r="423" spans="1:12" s="48" customFormat="1" hidden="1">
      <c r="A423" s="21" t="s">
        <v>1204</v>
      </c>
      <c r="B423" s="22" t="s">
        <v>16</v>
      </c>
      <c r="C423" s="23" t="s">
        <v>1205</v>
      </c>
      <c r="D423" s="24" t="s">
        <v>41</v>
      </c>
      <c r="E423" s="25">
        <v>38.96</v>
      </c>
      <c r="F423" s="61"/>
      <c r="G423" s="61"/>
      <c r="I423" s="31" t="s">
        <v>1206</v>
      </c>
      <c r="J423" s="27" t="s">
        <v>19</v>
      </c>
      <c r="K423" s="28">
        <v>62.09</v>
      </c>
      <c r="L423" s="29"/>
    </row>
    <row r="424" spans="1:12" s="48" customFormat="1" ht="25.5" hidden="1">
      <c r="A424" s="21" t="s">
        <v>1207</v>
      </c>
      <c r="B424" s="22" t="s">
        <v>16</v>
      </c>
      <c r="C424" s="23" t="s">
        <v>1208</v>
      </c>
      <c r="D424" s="24" t="s">
        <v>41</v>
      </c>
      <c r="E424" s="25">
        <v>49.51</v>
      </c>
      <c r="F424" s="61"/>
      <c r="G424" s="61"/>
      <c r="I424" s="31" t="s">
        <v>1209</v>
      </c>
      <c r="J424" s="27" t="s">
        <v>19</v>
      </c>
      <c r="K424" s="28">
        <v>78.22</v>
      </c>
      <c r="L424" s="29"/>
    </row>
    <row r="425" spans="1:12" s="48" customFormat="1" hidden="1">
      <c r="A425" s="21" t="s">
        <v>1210</v>
      </c>
      <c r="B425" s="22" t="s">
        <v>16</v>
      </c>
      <c r="C425" s="23" t="s">
        <v>1211</v>
      </c>
      <c r="D425" s="24" t="s">
        <v>212</v>
      </c>
      <c r="E425" s="25">
        <v>22.07</v>
      </c>
      <c r="F425" s="61"/>
      <c r="G425" s="61"/>
      <c r="I425" s="31" t="s">
        <v>1212</v>
      </c>
      <c r="J425" s="27" t="s">
        <v>19</v>
      </c>
      <c r="K425" s="28">
        <v>25.54</v>
      </c>
      <c r="L425" s="29"/>
    </row>
    <row r="426" spans="1:12" s="48" customFormat="1" hidden="1">
      <c r="A426" s="21" t="s">
        <v>1213</v>
      </c>
      <c r="B426" s="22" t="s">
        <v>16</v>
      </c>
      <c r="C426" s="23" t="s">
        <v>1214</v>
      </c>
      <c r="D426" s="24" t="s">
        <v>212</v>
      </c>
      <c r="E426" s="25">
        <v>22.78</v>
      </c>
      <c r="F426" s="61"/>
      <c r="G426" s="61"/>
      <c r="I426" s="31" t="s">
        <v>1215</v>
      </c>
      <c r="J426" s="27" t="s">
        <v>19</v>
      </c>
      <c r="K426" s="28">
        <v>26.62</v>
      </c>
      <c r="L426" s="29"/>
    </row>
    <row r="427" spans="1:12" s="48" customFormat="1" hidden="1">
      <c r="A427" s="21" t="s">
        <v>1216</v>
      </c>
      <c r="B427" s="22" t="s">
        <v>16</v>
      </c>
      <c r="C427" s="23" t="s">
        <v>1217</v>
      </c>
      <c r="D427" s="24" t="s">
        <v>212</v>
      </c>
      <c r="E427" s="25">
        <v>15.94</v>
      </c>
      <c r="F427" s="61"/>
      <c r="G427" s="61"/>
      <c r="I427" s="31" t="s">
        <v>1218</v>
      </c>
      <c r="J427" s="27" t="s">
        <v>19</v>
      </c>
      <c r="K427" s="28">
        <v>19.95</v>
      </c>
      <c r="L427" s="29"/>
    </row>
    <row r="428" spans="1:12" s="48" customFormat="1" hidden="1">
      <c r="A428" s="21" t="s">
        <v>1219</v>
      </c>
      <c r="B428" s="22" t="s">
        <v>16</v>
      </c>
      <c r="C428" s="23" t="s">
        <v>1220</v>
      </c>
      <c r="D428" s="24" t="s">
        <v>212</v>
      </c>
      <c r="E428" s="25">
        <v>26.89</v>
      </c>
      <c r="F428" s="61"/>
      <c r="G428" s="61"/>
      <c r="I428" s="31" t="s">
        <v>1221</v>
      </c>
      <c r="J428" s="27" t="s">
        <v>19</v>
      </c>
      <c r="K428" s="28">
        <v>32.42</v>
      </c>
      <c r="L428" s="29"/>
    </row>
    <row r="429" spans="1:12" s="48" customFormat="1" hidden="1">
      <c r="A429" s="21" t="s">
        <v>1222</v>
      </c>
      <c r="B429" s="22" t="s">
        <v>16</v>
      </c>
      <c r="C429" s="23" t="s">
        <v>1223</v>
      </c>
      <c r="D429" s="24" t="s">
        <v>212</v>
      </c>
      <c r="E429" s="25">
        <v>32.869999999999997</v>
      </c>
      <c r="F429" s="61"/>
      <c r="G429" s="61"/>
      <c r="I429" s="31" t="s">
        <v>1224</v>
      </c>
      <c r="J429" s="27" t="s">
        <v>19</v>
      </c>
      <c r="K429" s="28">
        <v>40.65</v>
      </c>
      <c r="L429" s="29"/>
    </row>
    <row r="430" spans="1:12" s="13" customFormat="1" hidden="1">
      <c r="A430" s="21" t="s">
        <v>1225</v>
      </c>
      <c r="B430" s="22" t="s">
        <v>16</v>
      </c>
      <c r="C430" s="23" t="s">
        <v>1226</v>
      </c>
      <c r="D430" s="24" t="s">
        <v>212</v>
      </c>
      <c r="E430" s="25">
        <v>36.65</v>
      </c>
      <c r="F430" s="61"/>
      <c r="G430" s="61"/>
      <c r="I430" s="45" t="s">
        <v>1227</v>
      </c>
      <c r="J430" s="41" t="s">
        <v>258</v>
      </c>
      <c r="K430" s="42">
        <v>51.55</v>
      </c>
      <c r="L430" s="29"/>
    </row>
    <row r="431" spans="1:12" s="13" customFormat="1" hidden="1">
      <c r="A431" s="21" t="s">
        <v>1228</v>
      </c>
      <c r="B431" s="22" t="s">
        <v>16</v>
      </c>
      <c r="C431" s="23" t="s">
        <v>1229</v>
      </c>
      <c r="D431" s="24" t="s">
        <v>212</v>
      </c>
      <c r="E431" s="25">
        <v>2.71</v>
      </c>
      <c r="F431" s="61"/>
      <c r="G431" s="61"/>
      <c r="I431" s="31" t="s">
        <v>1230</v>
      </c>
      <c r="J431" s="27" t="s">
        <v>19</v>
      </c>
      <c r="K431" s="28">
        <v>3.05</v>
      </c>
      <c r="L431" s="29"/>
    </row>
    <row r="432" spans="1:12" s="13" customFormat="1" hidden="1">
      <c r="A432" s="21" t="s">
        <v>1231</v>
      </c>
      <c r="B432" s="22" t="s">
        <v>16</v>
      </c>
      <c r="C432" s="23" t="s">
        <v>1232</v>
      </c>
      <c r="D432" s="24" t="s">
        <v>212</v>
      </c>
      <c r="E432" s="25">
        <v>3.61</v>
      </c>
      <c r="F432" s="61"/>
      <c r="G432" s="61"/>
      <c r="I432" s="31" t="s">
        <v>1233</v>
      </c>
      <c r="J432" s="27" t="s">
        <v>19</v>
      </c>
      <c r="K432" s="28">
        <v>4.07</v>
      </c>
      <c r="L432" s="29"/>
    </row>
    <row r="433" spans="1:12" s="13" customFormat="1" hidden="1">
      <c r="A433" s="21" t="s">
        <v>1234</v>
      </c>
      <c r="B433" s="22" t="s">
        <v>16</v>
      </c>
      <c r="C433" s="23" t="s">
        <v>1235</v>
      </c>
      <c r="D433" s="24" t="s">
        <v>41</v>
      </c>
      <c r="E433" s="25">
        <v>20.309999999999999</v>
      </c>
      <c r="F433" s="61"/>
      <c r="G433" s="61"/>
      <c r="I433" s="31" t="s">
        <v>1236</v>
      </c>
      <c r="J433" s="27" t="s">
        <v>19</v>
      </c>
      <c r="K433" s="28">
        <v>26.75</v>
      </c>
      <c r="L433" s="29"/>
    </row>
    <row r="434" spans="1:12" s="13" customFormat="1" hidden="1">
      <c r="A434" s="21" t="s">
        <v>1237</v>
      </c>
      <c r="B434" s="22" t="s">
        <v>16</v>
      </c>
      <c r="C434" s="23" t="s">
        <v>1238</v>
      </c>
      <c r="D434" s="24" t="s">
        <v>41</v>
      </c>
      <c r="E434" s="25">
        <v>242.52</v>
      </c>
      <c r="F434" s="61"/>
      <c r="G434" s="61"/>
      <c r="I434" s="31" t="s">
        <v>1239</v>
      </c>
      <c r="J434" s="27" t="s">
        <v>19</v>
      </c>
      <c r="K434" s="28">
        <v>337.02</v>
      </c>
      <c r="L434" s="29"/>
    </row>
    <row r="435" spans="1:12" s="13" customFormat="1" hidden="1">
      <c r="A435" s="21" t="s">
        <v>1240</v>
      </c>
      <c r="B435" s="22" t="s">
        <v>16</v>
      </c>
      <c r="C435" s="23" t="s">
        <v>1241</v>
      </c>
      <c r="D435" s="24" t="s">
        <v>41</v>
      </c>
      <c r="E435" s="25">
        <v>86.51</v>
      </c>
      <c r="F435" s="61"/>
      <c r="G435" s="61"/>
      <c r="I435" s="31" t="s">
        <v>1242</v>
      </c>
      <c r="J435" s="27" t="s">
        <v>19</v>
      </c>
      <c r="K435" s="28">
        <v>129.6</v>
      </c>
      <c r="L435" s="29"/>
    </row>
    <row r="436" spans="1:12" s="13" customFormat="1" hidden="1">
      <c r="A436" s="21" t="s">
        <v>1243</v>
      </c>
      <c r="B436" s="22" t="s">
        <v>16</v>
      </c>
      <c r="C436" s="23" t="s">
        <v>1244</v>
      </c>
      <c r="D436" s="24" t="s">
        <v>41</v>
      </c>
      <c r="E436" s="25">
        <v>124.02</v>
      </c>
      <c r="F436" s="61"/>
      <c r="G436" s="61"/>
      <c r="I436" s="31" t="s">
        <v>1245</v>
      </c>
      <c r="J436" s="27" t="s">
        <v>19</v>
      </c>
      <c r="K436" s="28">
        <v>181.47</v>
      </c>
      <c r="L436" s="29"/>
    </row>
    <row r="437" spans="1:12" s="13" customFormat="1" hidden="1">
      <c r="A437" s="21" t="s">
        <v>1246</v>
      </c>
      <c r="B437" s="22" t="s">
        <v>16</v>
      </c>
      <c r="C437" s="23" t="s">
        <v>1247</v>
      </c>
      <c r="D437" s="24" t="s">
        <v>41</v>
      </c>
      <c r="E437" s="25">
        <v>31.46</v>
      </c>
      <c r="F437" s="61"/>
      <c r="G437" s="61"/>
      <c r="I437" s="31" t="s">
        <v>1248</v>
      </c>
      <c r="J437" s="27" t="s">
        <v>19</v>
      </c>
      <c r="K437" s="28">
        <v>41.09</v>
      </c>
      <c r="L437" s="29"/>
    </row>
    <row r="438" spans="1:12" s="13" customFormat="1" hidden="1">
      <c r="A438" s="21" t="s">
        <v>1249</v>
      </c>
      <c r="B438" s="22" t="s">
        <v>16</v>
      </c>
      <c r="C438" s="23" t="s">
        <v>1250</v>
      </c>
      <c r="D438" s="24" t="s">
        <v>41</v>
      </c>
      <c r="E438" s="25">
        <v>28.3</v>
      </c>
      <c r="F438" s="61"/>
      <c r="G438" s="61"/>
      <c r="I438" s="31" t="s">
        <v>1251</v>
      </c>
      <c r="J438" s="27" t="s">
        <v>19</v>
      </c>
      <c r="K438" s="28">
        <v>34.92</v>
      </c>
      <c r="L438" s="29"/>
    </row>
    <row r="439" spans="1:12" s="13" customFormat="1" hidden="1">
      <c r="A439" s="21" t="s">
        <v>1252</v>
      </c>
      <c r="B439" s="22" t="s">
        <v>16</v>
      </c>
      <c r="C439" s="23" t="s">
        <v>1253</v>
      </c>
      <c r="D439" s="24" t="s">
        <v>41</v>
      </c>
      <c r="E439" s="25">
        <v>14.98</v>
      </c>
      <c r="F439" s="61"/>
      <c r="G439" s="61"/>
      <c r="I439" s="31" t="s">
        <v>1254</v>
      </c>
      <c r="J439" s="27" t="s">
        <v>19</v>
      </c>
      <c r="K439" s="28">
        <v>17.850000000000001</v>
      </c>
      <c r="L439" s="29"/>
    </row>
    <row r="440" spans="1:12" s="13" customFormat="1" hidden="1">
      <c r="A440" s="21" t="s">
        <v>1255</v>
      </c>
      <c r="B440" s="22" t="s">
        <v>16</v>
      </c>
      <c r="C440" s="23" t="s">
        <v>1256</v>
      </c>
      <c r="D440" s="24" t="s">
        <v>41</v>
      </c>
      <c r="E440" s="25">
        <v>72.19</v>
      </c>
      <c r="F440" s="61"/>
      <c r="G440" s="61"/>
      <c r="I440" s="31" t="s">
        <v>1257</v>
      </c>
      <c r="J440" s="27" t="s">
        <v>19</v>
      </c>
      <c r="K440" s="28">
        <v>90.69</v>
      </c>
      <c r="L440" s="29"/>
    </row>
    <row r="441" spans="1:12" s="13" customFormat="1" hidden="1">
      <c r="A441" s="14"/>
      <c r="B441" s="54" t="s">
        <v>1258</v>
      </c>
      <c r="C441" s="16"/>
      <c r="D441" s="17"/>
      <c r="E441" s="38"/>
      <c r="F441" s="61"/>
      <c r="G441" s="61"/>
      <c r="I441" s="39"/>
      <c r="J441" s="39"/>
      <c r="K441" s="40"/>
      <c r="L441" s="29"/>
    </row>
    <row r="442" spans="1:12" s="13" customFormat="1" hidden="1">
      <c r="A442" s="21" t="s">
        <v>1259</v>
      </c>
      <c r="B442" s="22" t="s">
        <v>16</v>
      </c>
      <c r="C442" s="23" t="s">
        <v>1260</v>
      </c>
      <c r="D442" s="24" t="s">
        <v>41</v>
      </c>
      <c r="E442" s="25">
        <v>88.55</v>
      </c>
      <c r="F442" s="61"/>
      <c r="G442" s="61"/>
      <c r="I442" s="31" t="s">
        <v>1261</v>
      </c>
      <c r="J442" s="27" t="s">
        <v>19</v>
      </c>
      <c r="K442" s="28">
        <v>119.02</v>
      </c>
      <c r="L442" s="29"/>
    </row>
    <row r="443" spans="1:12" s="13" customFormat="1" hidden="1">
      <c r="A443" s="21" t="s">
        <v>1262</v>
      </c>
      <c r="B443" s="22" t="s">
        <v>16</v>
      </c>
      <c r="C443" s="23" t="s">
        <v>1263</v>
      </c>
      <c r="D443" s="24" t="s">
        <v>41</v>
      </c>
      <c r="E443" s="25">
        <v>101.72</v>
      </c>
      <c r="F443" s="61"/>
      <c r="G443" s="61"/>
      <c r="I443" s="31" t="s">
        <v>1264</v>
      </c>
      <c r="J443" s="27" t="s">
        <v>19</v>
      </c>
      <c r="K443" s="28">
        <v>139.44999999999999</v>
      </c>
      <c r="L443" s="29"/>
    </row>
    <row r="444" spans="1:12" s="13" customFormat="1" hidden="1">
      <c r="A444" s="21" t="s">
        <v>1265</v>
      </c>
      <c r="B444" s="22" t="s">
        <v>16</v>
      </c>
      <c r="C444" s="23" t="s">
        <v>1266</v>
      </c>
      <c r="D444" s="24" t="s">
        <v>41</v>
      </c>
      <c r="E444" s="25">
        <v>111.76</v>
      </c>
      <c r="F444" s="61"/>
      <c r="G444" s="61"/>
      <c r="I444" s="31" t="s">
        <v>1267</v>
      </c>
      <c r="J444" s="27" t="s">
        <v>19</v>
      </c>
      <c r="K444" s="28">
        <v>148.09</v>
      </c>
      <c r="L444" s="29"/>
    </row>
    <row r="445" spans="1:12" s="13" customFormat="1" hidden="1">
      <c r="A445" s="21" t="s">
        <v>1268</v>
      </c>
      <c r="B445" s="22" t="s">
        <v>16</v>
      </c>
      <c r="C445" s="23" t="s">
        <v>1269</v>
      </c>
      <c r="D445" s="24" t="s">
        <v>41</v>
      </c>
      <c r="E445" s="25">
        <v>133.22999999999999</v>
      </c>
      <c r="F445" s="61"/>
      <c r="G445" s="61"/>
      <c r="I445" s="31" t="s">
        <v>1270</v>
      </c>
      <c r="J445" s="27" t="s">
        <v>19</v>
      </c>
      <c r="K445" s="28">
        <v>163.33000000000001</v>
      </c>
      <c r="L445" s="29"/>
    </row>
    <row r="446" spans="1:12" s="48" customFormat="1" hidden="1">
      <c r="A446" s="21" t="s">
        <v>1271</v>
      </c>
      <c r="B446" s="22" t="s">
        <v>16</v>
      </c>
      <c r="C446" s="23" t="s">
        <v>1272</v>
      </c>
      <c r="D446" s="24" t="s">
        <v>41</v>
      </c>
      <c r="E446" s="25">
        <v>15.3</v>
      </c>
      <c r="F446" s="61"/>
      <c r="G446" s="61"/>
      <c r="I446" s="31" t="s">
        <v>1273</v>
      </c>
      <c r="J446" s="27" t="s">
        <v>19</v>
      </c>
      <c r="K446" s="28">
        <v>20.149999999999999</v>
      </c>
      <c r="L446" s="29"/>
    </row>
    <row r="447" spans="1:12" s="48" customFormat="1" hidden="1">
      <c r="A447" s="21" t="s">
        <v>1274</v>
      </c>
      <c r="B447" s="22" t="s">
        <v>16</v>
      </c>
      <c r="C447" s="23" t="s">
        <v>1275</v>
      </c>
      <c r="D447" s="24" t="s">
        <v>41</v>
      </c>
      <c r="E447" s="25">
        <v>66.52</v>
      </c>
      <c r="F447" s="61"/>
      <c r="G447" s="61"/>
      <c r="I447" s="31" t="s">
        <v>1276</v>
      </c>
      <c r="J447" s="27" t="s">
        <v>19</v>
      </c>
      <c r="K447" s="28">
        <v>87.34</v>
      </c>
      <c r="L447" s="29"/>
    </row>
    <row r="448" spans="1:12" s="48" customFormat="1" hidden="1">
      <c r="A448" s="21" t="s">
        <v>1277</v>
      </c>
      <c r="B448" s="22" t="s">
        <v>16</v>
      </c>
      <c r="C448" s="23" t="s">
        <v>1278</v>
      </c>
      <c r="D448" s="24" t="s">
        <v>41</v>
      </c>
      <c r="E448" s="25">
        <v>276.88</v>
      </c>
      <c r="F448" s="61"/>
      <c r="G448" s="61"/>
      <c r="I448" s="31" t="s">
        <v>1279</v>
      </c>
      <c r="J448" s="27" t="s">
        <v>19</v>
      </c>
      <c r="K448" s="28">
        <v>372.49</v>
      </c>
      <c r="L448" s="29"/>
    </row>
    <row r="449" spans="1:12" s="48" customFormat="1" hidden="1">
      <c r="A449" s="14"/>
      <c r="B449" s="54" t="s">
        <v>1280</v>
      </c>
      <c r="C449" s="16"/>
      <c r="D449" s="17"/>
      <c r="E449" s="38"/>
      <c r="F449" s="61"/>
      <c r="G449" s="61"/>
      <c r="I449" s="39"/>
      <c r="J449" s="39"/>
      <c r="K449" s="40"/>
      <c r="L449" s="29"/>
    </row>
    <row r="450" spans="1:12" s="48" customFormat="1" hidden="1">
      <c r="A450" s="21" t="s">
        <v>1281</v>
      </c>
      <c r="B450" s="22" t="s">
        <v>16</v>
      </c>
      <c r="C450" s="23" t="s">
        <v>1282</v>
      </c>
      <c r="D450" s="24" t="s">
        <v>41</v>
      </c>
      <c r="E450" s="25">
        <v>15.88</v>
      </c>
      <c r="F450" s="61"/>
      <c r="G450" s="61"/>
      <c r="I450" s="31" t="s">
        <v>1283</v>
      </c>
      <c r="J450" s="27" t="s">
        <v>19</v>
      </c>
      <c r="K450" s="28">
        <v>18.54</v>
      </c>
      <c r="L450" s="29"/>
    </row>
    <row r="451" spans="1:12" s="48" customFormat="1" hidden="1">
      <c r="A451" s="21" t="s">
        <v>1284</v>
      </c>
      <c r="B451" s="22" t="s">
        <v>16</v>
      </c>
      <c r="C451" s="23" t="s">
        <v>1285</v>
      </c>
      <c r="D451" s="24" t="s">
        <v>41</v>
      </c>
      <c r="E451" s="25">
        <v>13.05</v>
      </c>
      <c r="F451" s="61"/>
      <c r="G451" s="61"/>
      <c r="I451" s="31" t="s">
        <v>1286</v>
      </c>
      <c r="J451" s="27" t="s">
        <v>19</v>
      </c>
      <c r="K451" s="28">
        <v>15.59</v>
      </c>
      <c r="L451" s="29"/>
    </row>
    <row r="452" spans="1:12" s="48" customFormat="1" hidden="1">
      <c r="A452" s="21" t="s">
        <v>1287</v>
      </c>
      <c r="B452" s="21" t="s">
        <v>16</v>
      </c>
      <c r="C452" s="23" t="s">
        <v>1288</v>
      </c>
      <c r="D452" s="24" t="s">
        <v>41</v>
      </c>
      <c r="E452" s="25">
        <v>18.170000000000002</v>
      </c>
      <c r="F452" s="61"/>
      <c r="G452" s="61"/>
      <c r="I452" s="31" t="s">
        <v>1289</v>
      </c>
      <c r="J452" s="27" t="s">
        <v>19</v>
      </c>
      <c r="K452" s="28">
        <v>21.78</v>
      </c>
      <c r="L452" s="29"/>
    </row>
    <row r="453" spans="1:12" s="48" customFormat="1" hidden="1">
      <c r="A453" s="21" t="s">
        <v>1290</v>
      </c>
      <c r="B453" s="22" t="s">
        <v>16</v>
      </c>
      <c r="C453" s="23" t="s">
        <v>1291</v>
      </c>
      <c r="D453" s="24" t="s">
        <v>41</v>
      </c>
      <c r="E453" s="25">
        <v>25.03</v>
      </c>
      <c r="F453" s="61"/>
      <c r="G453" s="61"/>
      <c r="I453" s="31" t="s">
        <v>1292</v>
      </c>
      <c r="J453" s="27" t="s">
        <v>19</v>
      </c>
      <c r="K453" s="28">
        <v>29.36</v>
      </c>
      <c r="L453" s="29"/>
    </row>
    <row r="454" spans="1:12" s="48" customFormat="1" hidden="1">
      <c r="A454" s="21" t="s">
        <v>1293</v>
      </c>
      <c r="B454" s="22" t="s">
        <v>16</v>
      </c>
      <c r="C454" s="23" t="s">
        <v>1294</v>
      </c>
      <c r="D454" s="24" t="s">
        <v>41</v>
      </c>
      <c r="E454" s="25">
        <v>25.03</v>
      </c>
      <c r="F454" s="61"/>
      <c r="G454" s="61"/>
      <c r="I454" s="31" t="s">
        <v>1295</v>
      </c>
      <c r="J454" s="27" t="s">
        <v>19</v>
      </c>
      <c r="K454" s="28">
        <v>29.36</v>
      </c>
      <c r="L454" s="29"/>
    </row>
    <row r="455" spans="1:12" s="48" customFormat="1" hidden="1">
      <c r="A455" s="21" t="s">
        <v>1296</v>
      </c>
      <c r="B455" s="22" t="s">
        <v>16</v>
      </c>
      <c r="C455" s="23" t="s">
        <v>1297</v>
      </c>
      <c r="D455" s="24" t="s">
        <v>41</v>
      </c>
      <c r="E455" s="25">
        <v>29.32</v>
      </c>
      <c r="F455" s="61"/>
      <c r="G455" s="61"/>
      <c r="I455" s="31" t="s">
        <v>1298</v>
      </c>
      <c r="J455" s="27" t="s">
        <v>19</v>
      </c>
      <c r="K455" s="28">
        <v>35.25</v>
      </c>
      <c r="L455" s="29"/>
    </row>
    <row r="456" spans="1:12" s="48" customFormat="1" ht="25.5">
      <c r="A456" s="21" t="s">
        <v>1299</v>
      </c>
      <c r="B456" s="22" t="s">
        <v>16</v>
      </c>
      <c r="C456" s="23" t="s">
        <v>1300</v>
      </c>
      <c r="D456" s="24" t="s">
        <v>41</v>
      </c>
      <c r="E456" s="25">
        <v>15.76</v>
      </c>
      <c r="F456" s="30">
        <v>100</v>
      </c>
      <c r="G456" s="63">
        <f>F456*E456</f>
        <v>1576</v>
      </c>
      <c r="I456" s="31" t="s">
        <v>1301</v>
      </c>
      <c r="J456" s="27" t="s">
        <v>19</v>
      </c>
      <c r="K456" s="28">
        <v>18.3</v>
      </c>
      <c r="L456" s="29"/>
    </row>
    <row r="457" spans="1:12" s="13" customFormat="1" hidden="1">
      <c r="A457" s="21" t="s">
        <v>1302</v>
      </c>
      <c r="B457" s="22" t="s">
        <v>16</v>
      </c>
      <c r="C457" s="23" t="s">
        <v>1303</v>
      </c>
      <c r="D457" s="24" t="s">
        <v>41</v>
      </c>
      <c r="E457" s="25">
        <v>34.049999999999997</v>
      </c>
      <c r="F457" s="61"/>
      <c r="G457" s="61"/>
      <c r="I457" s="31" t="s">
        <v>1304</v>
      </c>
      <c r="J457" s="27" t="s">
        <v>19</v>
      </c>
      <c r="K457" s="28">
        <v>39.6</v>
      </c>
      <c r="L457" s="29"/>
    </row>
    <row r="458" spans="1:12" s="13" customFormat="1" hidden="1">
      <c r="A458" s="21" t="s">
        <v>1305</v>
      </c>
      <c r="B458" s="22" t="s">
        <v>16</v>
      </c>
      <c r="C458" s="23" t="s">
        <v>1306</v>
      </c>
      <c r="D458" s="24" t="s">
        <v>41</v>
      </c>
      <c r="E458" s="25">
        <v>11.09</v>
      </c>
      <c r="F458" s="61"/>
      <c r="G458" s="61"/>
      <c r="I458" s="31" t="s">
        <v>1307</v>
      </c>
      <c r="J458" s="27" t="s">
        <v>19</v>
      </c>
      <c r="K458" s="28">
        <v>13.15</v>
      </c>
      <c r="L458" s="29"/>
    </row>
    <row r="459" spans="1:12" s="13" customFormat="1" hidden="1">
      <c r="A459" s="21" t="s">
        <v>1308</v>
      </c>
      <c r="B459" s="22" t="s">
        <v>16</v>
      </c>
      <c r="C459" s="23" t="s">
        <v>1309</v>
      </c>
      <c r="D459" s="24" t="s">
        <v>41</v>
      </c>
      <c r="E459" s="25">
        <v>18.89</v>
      </c>
      <c r="F459" s="61"/>
      <c r="G459" s="61"/>
      <c r="I459" s="26" t="s">
        <v>1308</v>
      </c>
      <c r="J459" s="27" t="s">
        <v>19</v>
      </c>
      <c r="K459" s="28">
        <v>21.79</v>
      </c>
      <c r="L459" s="29"/>
    </row>
    <row r="460" spans="1:12" s="13" customFormat="1" hidden="1">
      <c r="A460" s="21" t="s">
        <v>1310</v>
      </c>
      <c r="B460" s="22" t="s">
        <v>16</v>
      </c>
      <c r="C460" s="23" t="s">
        <v>1311</v>
      </c>
      <c r="D460" s="24" t="s">
        <v>239</v>
      </c>
      <c r="E460" s="25">
        <v>13.98</v>
      </c>
      <c r="F460" s="61"/>
      <c r="G460" s="61"/>
      <c r="I460" s="31" t="s">
        <v>1312</v>
      </c>
      <c r="J460" s="27" t="s">
        <v>19</v>
      </c>
      <c r="K460" s="28">
        <v>15.76</v>
      </c>
      <c r="L460" s="29"/>
    </row>
    <row r="461" spans="1:12" s="13" customFormat="1" hidden="1">
      <c r="A461" s="21" t="s">
        <v>1313</v>
      </c>
      <c r="B461" s="22" t="s">
        <v>16</v>
      </c>
      <c r="C461" s="23" t="s">
        <v>1314</v>
      </c>
      <c r="D461" s="24" t="s">
        <v>41</v>
      </c>
      <c r="E461" s="25">
        <v>25.6</v>
      </c>
      <c r="F461" s="61"/>
      <c r="G461" s="61"/>
      <c r="I461" s="26" t="s">
        <v>1313</v>
      </c>
      <c r="J461" s="27" t="s">
        <v>19</v>
      </c>
      <c r="K461" s="28">
        <v>31.06</v>
      </c>
      <c r="L461" s="29"/>
    </row>
    <row r="462" spans="1:12" s="13" customFormat="1" hidden="1">
      <c r="A462" s="21" t="s">
        <v>1315</v>
      </c>
      <c r="B462" s="22" t="s">
        <v>16</v>
      </c>
      <c r="C462" s="23" t="s">
        <v>1316</v>
      </c>
      <c r="D462" s="24" t="s">
        <v>18</v>
      </c>
      <c r="E462" s="25">
        <v>664.23</v>
      </c>
      <c r="F462" s="61"/>
      <c r="G462" s="61"/>
      <c r="I462" s="31" t="s">
        <v>1317</v>
      </c>
      <c r="J462" s="27" t="s">
        <v>19</v>
      </c>
      <c r="K462" s="28">
        <v>782.15</v>
      </c>
      <c r="L462" s="29"/>
    </row>
    <row r="463" spans="1:12" s="13" customFormat="1" hidden="1">
      <c r="A463" s="21" t="s">
        <v>1318</v>
      </c>
      <c r="B463" s="22" t="s">
        <v>16</v>
      </c>
      <c r="C463" s="23" t="s">
        <v>1319</v>
      </c>
      <c r="D463" s="24" t="s">
        <v>41</v>
      </c>
      <c r="E463" s="25">
        <v>14.93</v>
      </c>
      <c r="F463" s="61"/>
      <c r="G463" s="61"/>
      <c r="I463" s="31" t="s">
        <v>1320</v>
      </c>
      <c r="J463" s="27" t="s">
        <v>19</v>
      </c>
      <c r="K463" s="28">
        <v>17.71</v>
      </c>
      <c r="L463" s="29"/>
    </row>
    <row r="464" spans="1:12" s="13" customFormat="1" hidden="1">
      <c r="A464" s="21" t="s">
        <v>1321</v>
      </c>
      <c r="B464" s="53" t="s">
        <v>59</v>
      </c>
      <c r="C464" s="32" t="s">
        <v>1322</v>
      </c>
      <c r="D464" s="33" t="s">
        <v>41</v>
      </c>
      <c r="E464" s="25">
        <v>22.22</v>
      </c>
      <c r="F464" s="61"/>
      <c r="G464" s="61"/>
      <c r="I464" s="31" t="s">
        <v>1323</v>
      </c>
      <c r="J464" s="37" t="s">
        <v>67</v>
      </c>
      <c r="K464" s="28">
        <v>25.47</v>
      </c>
      <c r="L464" s="29"/>
    </row>
    <row r="465" spans="1:12" s="13" customFormat="1" hidden="1">
      <c r="A465" s="14"/>
      <c r="B465" s="54" t="s">
        <v>1324</v>
      </c>
      <c r="C465" s="16"/>
      <c r="D465" s="17"/>
      <c r="E465" s="38"/>
      <c r="F465" s="61"/>
      <c r="G465" s="61"/>
      <c r="I465" s="39"/>
      <c r="J465" s="39"/>
      <c r="K465" s="40"/>
      <c r="L465" s="29"/>
    </row>
    <row r="466" spans="1:12" s="13" customFormat="1" hidden="1">
      <c r="A466" s="21" t="s">
        <v>1325</v>
      </c>
      <c r="B466" s="22" t="s">
        <v>16</v>
      </c>
      <c r="C466" s="23" t="s">
        <v>1326</v>
      </c>
      <c r="D466" s="24" t="s">
        <v>212</v>
      </c>
      <c r="E466" s="25">
        <v>138.88</v>
      </c>
      <c r="F466" s="61"/>
      <c r="G466" s="61"/>
      <c r="I466" s="31" t="s">
        <v>1327</v>
      </c>
      <c r="J466" s="27" t="s">
        <v>19</v>
      </c>
      <c r="K466" s="28">
        <v>172.39</v>
      </c>
      <c r="L466" s="29"/>
    </row>
    <row r="467" spans="1:12" s="13" customFormat="1" hidden="1">
      <c r="A467" s="21" t="s">
        <v>1328</v>
      </c>
      <c r="B467" s="22" t="s">
        <v>16</v>
      </c>
      <c r="C467" s="23" t="s">
        <v>1329</v>
      </c>
      <c r="D467" s="24" t="s">
        <v>41</v>
      </c>
      <c r="E467" s="25">
        <v>240.33</v>
      </c>
      <c r="F467" s="61"/>
      <c r="G467" s="61"/>
      <c r="I467" s="31" t="s">
        <v>1330</v>
      </c>
      <c r="J467" s="27" t="s">
        <v>19</v>
      </c>
      <c r="K467" s="28">
        <v>339.09</v>
      </c>
      <c r="L467" s="29"/>
    </row>
    <row r="468" spans="1:12" s="13" customFormat="1" hidden="1">
      <c r="A468" s="21" t="s">
        <v>1331</v>
      </c>
      <c r="B468" s="22" t="s">
        <v>16</v>
      </c>
      <c r="C468" s="23" t="s">
        <v>1332</v>
      </c>
      <c r="D468" s="24" t="s">
        <v>18</v>
      </c>
      <c r="E468" s="30">
        <v>7075.94</v>
      </c>
      <c r="F468" s="62"/>
      <c r="G468" s="62"/>
      <c r="I468" s="31" t="s">
        <v>1333</v>
      </c>
      <c r="J468" s="27" t="s">
        <v>19</v>
      </c>
      <c r="K468" s="28">
        <v>9147.7800000000007</v>
      </c>
      <c r="L468" s="29"/>
    </row>
    <row r="469" spans="1:12" s="13" customFormat="1" hidden="1">
      <c r="A469" s="21" t="s">
        <v>1334</v>
      </c>
      <c r="B469" s="22" t="s">
        <v>16</v>
      </c>
      <c r="C469" s="23" t="s">
        <v>1335</v>
      </c>
      <c r="D469" s="24" t="s">
        <v>18</v>
      </c>
      <c r="E469" s="30">
        <v>7389.03</v>
      </c>
      <c r="F469" s="62"/>
      <c r="G469" s="62"/>
      <c r="I469" s="31" t="s">
        <v>1336</v>
      </c>
      <c r="J469" s="27" t="s">
        <v>19</v>
      </c>
      <c r="K469" s="28">
        <v>9575.7199999999993</v>
      </c>
      <c r="L469" s="29"/>
    </row>
    <row r="470" spans="1:12" s="13" customFormat="1" hidden="1">
      <c r="A470" s="21" t="s">
        <v>1337</v>
      </c>
      <c r="B470" s="22" t="s">
        <v>16</v>
      </c>
      <c r="C470" s="23" t="s">
        <v>1338</v>
      </c>
      <c r="D470" s="24" t="s">
        <v>18</v>
      </c>
      <c r="E470" s="30">
        <v>4681.13</v>
      </c>
      <c r="F470" s="62"/>
      <c r="G470" s="62"/>
      <c r="I470" s="31" t="s">
        <v>1339</v>
      </c>
      <c r="J470" s="27" t="s">
        <v>19</v>
      </c>
      <c r="K470" s="28">
        <v>6069.61</v>
      </c>
      <c r="L470" s="29"/>
    </row>
    <row r="471" spans="1:12" s="13" customFormat="1" hidden="1">
      <c r="A471" s="21" t="s">
        <v>1340</v>
      </c>
      <c r="B471" s="22" t="s">
        <v>16</v>
      </c>
      <c r="C471" s="23" t="s">
        <v>1341</v>
      </c>
      <c r="D471" s="24" t="s">
        <v>18</v>
      </c>
      <c r="E471" s="30">
        <v>5068.97</v>
      </c>
      <c r="F471" s="62"/>
      <c r="G471" s="62"/>
      <c r="I471" s="31" t="s">
        <v>1342</v>
      </c>
      <c r="J471" s="27" t="s">
        <v>19</v>
      </c>
      <c r="K471" s="28">
        <v>7588.14</v>
      </c>
      <c r="L471" s="29"/>
    </row>
    <row r="472" spans="1:12" s="13" customFormat="1" hidden="1">
      <c r="A472" s="21" t="s">
        <v>1343</v>
      </c>
      <c r="B472" s="22" t="s">
        <v>16</v>
      </c>
      <c r="C472" s="23" t="s">
        <v>1344</v>
      </c>
      <c r="D472" s="24" t="s">
        <v>41</v>
      </c>
      <c r="E472" s="25">
        <v>111.4</v>
      </c>
      <c r="F472" s="61"/>
      <c r="G472" s="61"/>
      <c r="I472" s="31" t="s">
        <v>1345</v>
      </c>
      <c r="J472" s="27" t="s">
        <v>19</v>
      </c>
      <c r="K472" s="28">
        <v>137.01</v>
      </c>
      <c r="L472" s="29"/>
    </row>
    <row r="473" spans="1:12" s="13" customFormat="1" hidden="1">
      <c r="A473" s="21" t="s">
        <v>1346</v>
      </c>
      <c r="B473" s="22" t="s">
        <v>16</v>
      </c>
      <c r="C473" s="23" t="s">
        <v>1347</v>
      </c>
      <c r="D473" s="24" t="s">
        <v>41</v>
      </c>
      <c r="E473" s="25">
        <v>98.65</v>
      </c>
      <c r="F473" s="61"/>
      <c r="G473" s="61"/>
      <c r="I473" s="31" t="s">
        <v>1348</v>
      </c>
      <c r="J473" s="27" t="s">
        <v>19</v>
      </c>
      <c r="K473" s="28">
        <v>120.27</v>
      </c>
      <c r="L473" s="29"/>
    </row>
    <row r="474" spans="1:12" s="13" customFormat="1" hidden="1">
      <c r="A474" s="21" t="s">
        <v>1349</v>
      </c>
      <c r="B474" s="22" t="s">
        <v>16</v>
      </c>
      <c r="C474" s="23" t="s">
        <v>1350</v>
      </c>
      <c r="D474" s="24" t="s">
        <v>41</v>
      </c>
      <c r="E474" s="25">
        <v>88.97</v>
      </c>
      <c r="F474" s="61"/>
      <c r="G474" s="61"/>
      <c r="I474" s="31" t="s">
        <v>1351</v>
      </c>
      <c r="J474" s="27" t="s">
        <v>19</v>
      </c>
      <c r="K474" s="28">
        <v>111.96</v>
      </c>
      <c r="L474" s="29"/>
    </row>
    <row r="475" spans="1:12" s="13" customFormat="1" hidden="1">
      <c r="A475" s="21" t="s">
        <v>1352</v>
      </c>
      <c r="B475" s="22" t="s">
        <v>16</v>
      </c>
      <c r="C475" s="23" t="s">
        <v>1353</v>
      </c>
      <c r="D475" s="24" t="s">
        <v>212</v>
      </c>
      <c r="E475" s="25">
        <v>81.16</v>
      </c>
      <c r="F475" s="61"/>
      <c r="G475" s="61"/>
      <c r="I475" s="31" t="s">
        <v>1354</v>
      </c>
      <c r="J475" s="27" t="s">
        <v>19</v>
      </c>
      <c r="K475" s="28">
        <v>97.34</v>
      </c>
      <c r="L475" s="29"/>
    </row>
    <row r="476" spans="1:12" s="13" customFormat="1" hidden="1">
      <c r="A476" s="21" t="s">
        <v>1355</v>
      </c>
      <c r="B476" s="22" t="s">
        <v>16</v>
      </c>
      <c r="C476" s="23" t="s">
        <v>1356</v>
      </c>
      <c r="D476" s="24" t="s">
        <v>212</v>
      </c>
      <c r="E476" s="25">
        <v>67.42</v>
      </c>
      <c r="F476" s="61"/>
      <c r="G476" s="61"/>
      <c r="I476" s="31" t="s">
        <v>1357</v>
      </c>
      <c r="J476" s="27" t="s">
        <v>19</v>
      </c>
      <c r="K476" s="28">
        <v>83.17</v>
      </c>
      <c r="L476" s="29"/>
    </row>
    <row r="477" spans="1:12" s="13" customFormat="1" hidden="1">
      <c r="A477" s="21" t="s">
        <v>1358</v>
      </c>
      <c r="B477" s="22" t="s">
        <v>16</v>
      </c>
      <c r="C477" s="23" t="s">
        <v>1359</v>
      </c>
      <c r="D477" s="24" t="s">
        <v>41</v>
      </c>
      <c r="E477" s="25">
        <v>100.4</v>
      </c>
      <c r="F477" s="61"/>
      <c r="G477" s="61"/>
      <c r="I477" s="31" t="s">
        <v>1360</v>
      </c>
      <c r="J477" s="27" t="s">
        <v>19</v>
      </c>
      <c r="K477" s="28">
        <v>124.53</v>
      </c>
      <c r="L477" s="29"/>
    </row>
    <row r="478" spans="1:12" s="13" customFormat="1" hidden="1">
      <c r="A478" s="21" t="s">
        <v>1361</v>
      </c>
      <c r="B478" s="22" t="s">
        <v>16</v>
      </c>
      <c r="C478" s="23" t="s">
        <v>1362</v>
      </c>
      <c r="D478" s="24" t="s">
        <v>212</v>
      </c>
      <c r="E478" s="25">
        <v>48.23</v>
      </c>
      <c r="F478" s="61"/>
      <c r="G478" s="61"/>
      <c r="I478" s="31" t="s">
        <v>1363</v>
      </c>
      <c r="J478" s="27" t="s">
        <v>19</v>
      </c>
      <c r="K478" s="28">
        <v>65.39</v>
      </c>
      <c r="L478" s="29"/>
    </row>
    <row r="479" spans="1:12" s="13" customFormat="1" hidden="1">
      <c r="A479" s="21" t="s">
        <v>1364</v>
      </c>
      <c r="B479" s="22" t="s">
        <v>16</v>
      </c>
      <c r="C479" s="23" t="s">
        <v>1365</v>
      </c>
      <c r="D479" s="24" t="s">
        <v>41</v>
      </c>
      <c r="E479" s="25">
        <v>10.1</v>
      </c>
      <c r="F479" s="61"/>
      <c r="G479" s="61"/>
      <c r="I479" s="31" t="s">
        <v>1364</v>
      </c>
      <c r="J479" s="27" t="s">
        <v>19</v>
      </c>
      <c r="K479" s="28">
        <v>12.4</v>
      </c>
      <c r="L479" s="29"/>
    </row>
    <row r="480" spans="1:12" s="13" customFormat="1" hidden="1">
      <c r="A480" s="21" t="s">
        <v>1366</v>
      </c>
      <c r="B480" s="22" t="s">
        <v>16</v>
      </c>
      <c r="C480" s="23" t="s">
        <v>1367</v>
      </c>
      <c r="D480" s="24" t="s">
        <v>41</v>
      </c>
      <c r="E480" s="25">
        <v>11.9</v>
      </c>
      <c r="F480" s="61"/>
      <c r="G480" s="61"/>
      <c r="I480" s="31" t="s">
        <v>1366</v>
      </c>
      <c r="J480" s="27" t="s">
        <v>19</v>
      </c>
      <c r="K480" s="28">
        <v>15.61</v>
      </c>
      <c r="L480" s="29"/>
    </row>
    <row r="481" spans="1:12" s="13" customFormat="1" hidden="1">
      <c r="A481" s="21" t="s">
        <v>1368</v>
      </c>
      <c r="B481" s="22" t="s">
        <v>16</v>
      </c>
      <c r="C481" s="23" t="s">
        <v>1369</v>
      </c>
      <c r="D481" s="24" t="s">
        <v>41</v>
      </c>
      <c r="E481" s="25">
        <v>163.41999999999999</v>
      </c>
      <c r="F481" s="61"/>
      <c r="G481" s="61"/>
      <c r="I481" s="31" t="s">
        <v>1370</v>
      </c>
      <c r="J481" s="27" t="s">
        <v>19</v>
      </c>
      <c r="K481" s="28">
        <v>193.59</v>
      </c>
      <c r="L481" s="29"/>
    </row>
    <row r="482" spans="1:12" s="13" customFormat="1" hidden="1">
      <c r="A482" s="21" t="s">
        <v>1371</v>
      </c>
      <c r="B482" s="22" t="s">
        <v>16</v>
      </c>
      <c r="C482" s="23" t="s">
        <v>1372</v>
      </c>
      <c r="D482" s="24" t="s">
        <v>18</v>
      </c>
      <c r="E482" s="25">
        <v>323.22000000000003</v>
      </c>
      <c r="F482" s="61"/>
      <c r="G482" s="61"/>
      <c r="I482" s="31" t="s">
        <v>1373</v>
      </c>
      <c r="J482" s="27" t="s">
        <v>19</v>
      </c>
      <c r="K482" s="28">
        <v>388.32</v>
      </c>
      <c r="L482" s="29"/>
    </row>
    <row r="483" spans="1:12" s="13" customFormat="1" ht="25.5" hidden="1">
      <c r="A483" s="21" t="s">
        <v>1374</v>
      </c>
      <c r="B483" s="22" t="s">
        <v>16</v>
      </c>
      <c r="C483" s="43" t="s">
        <v>1375</v>
      </c>
      <c r="D483" s="44" t="s">
        <v>41</v>
      </c>
      <c r="E483" s="25">
        <v>46.14</v>
      </c>
      <c r="F483" s="61"/>
      <c r="G483" s="61"/>
      <c r="I483" s="31" t="s">
        <v>1376</v>
      </c>
      <c r="J483" s="27" t="s">
        <v>19</v>
      </c>
      <c r="K483" s="28">
        <v>56.11</v>
      </c>
      <c r="L483" s="29"/>
    </row>
    <row r="484" spans="1:12" s="13" customFormat="1" hidden="1">
      <c r="A484" s="21" t="s">
        <v>1377</v>
      </c>
      <c r="B484" s="22" t="s">
        <v>16</v>
      </c>
      <c r="C484" s="43" t="s">
        <v>1378</v>
      </c>
      <c r="D484" s="44" t="s">
        <v>41</v>
      </c>
      <c r="E484" s="25">
        <v>39.619999999999997</v>
      </c>
      <c r="F484" s="61"/>
      <c r="G484" s="61"/>
      <c r="I484" s="31" t="s">
        <v>1379</v>
      </c>
      <c r="J484" s="27" t="s">
        <v>19</v>
      </c>
      <c r="K484" s="28">
        <v>47.92</v>
      </c>
      <c r="L484" s="29"/>
    </row>
    <row r="485" spans="1:12" s="13" customFormat="1" ht="25.5" hidden="1">
      <c r="A485" s="21" t="s">
        <v>1380</v>
      </c>
      <c r="B485" s="22" t="s">
        <v>16</v>
      </c>
      <c r="C485" s="43" t="s">
        <v>1381</v>
      </c>
      <c r="D485" s="44" t="s">
        <v>41</v>
      </c>
      <c r="E485" s="25">
        <v>85.01</v>
      </c>
      <c r="F485" s="61"/>
      <c r="G485" s="61"/>
      <c r="I485" s="31" t="s">
        <v>1382</v>
      </c>
      <c r="J485" s="27" t="s">
        <v>19</v>
      </c>
      <c r="K485" s="28">
        <v>102.14</v>
      </c>
      <c r="L485" s="29"/>
    </row>
    <row r="486" spans="1:12" s="13" customFormat="1">
      <c r="A486" s="21" t="s">
        <v>1383</v>
      </c>
      <c r="B486" s="22" t="s">
        <v>16</v>
      </c>
      <c r="C486" s="32" t="s">
        <v>1384</v>
      </c>
      <c r="D486" s="33" t="s">
        <v>41</v>
      </c>
      <c r="E486" s="25">
        <v>10.69</v>
      </c>
      <c r="F486" s="30">
        <v>20</v>
      </c>
      <c r="G486" s="63">
        <f>F486*E486</f>
        <v>213.79999999999998</v>
      </c>
      <c r="I486" s="31" t="s">
        <v>1385</v>
      </c>
      <c r="J486" s="27" t="s">
        <v>19</v>
      </c>
      <c r="K486" s="28">
        <v>13.32</v>
      </c>
      <c r="L486" s="29"/>
    </row>
    <row r="487" spans="1:12" s="13" customFormat="1" hidden="1">
      <c r="A487" s="21" t="s">
        <v>1386</v>
      </c>
      <c r="B487" s="22" t="s">
        <v>16</v>
      </c>
      <c r="C487" s="32" t="s">
        <v>1387</v>
      </c>
      <c r="D487" s="33" t="s">
        <v>212</v>
      </c>
      <c r="E487" s="25">
        <v>19.399999999999999</v>
      </c>
      <c r="F487" s="61"/>
      <c r="G487" s="61"/>
      <c r="I487" s="31" t="s">
        <v>1388</v>
      </c>
      <c r="J487" s="27" t="s">
        <v>19</v>
      </c>
      <c r="K487" s="28">
        <v>23.16</v>
      </c>
      <c r="L487" s="29"/>
    </row>
    <row r="488" spans="1:12" s="13" customFormat="1" ht="25.5" hidden="1">
      <c r="A488" s="21" t="s">
        <v>1389</v>
      </c>
      <c r="B488" s="22" t="s">
        <v>16</v>
      </c>
      <c r="C488" s="32" t="s">
        <v>1390</v>
      </c>
      <c r="D488" s="33" t="s">
        <v>41</v>
      </c>
      <c r="E488" s="25">
        <v>352.04</v>
      </c>
      <c r="F488" s="61"/>
      <c r="G488" s="61"/>
      <c r="I488" s="31" t="s">
        <v>1391</v>
      </c>
      <c r="J488" s="27" t="s">
        <v>19</v>
      </c>
      <c r="K488" s="28">
        <v>464.01</v>
      </c>
      <c r="L488" s="29"/>
    </row>
    <row r="489" spans="1:12" s="13" customFormat="1">
      <c r="A489" s="21" t="s">
        <v>1392</v>
      </c>
      <c r="B489" s="22" t="s">
        <v>16</v>
      </c>
      <c r="C489" s="23" t="s">
        <v>1393</v>
      </c>
      <c r="D489" s="24" t="s">
        <v>18</v>
      </c>
      <c r="E489" s="30">
        <v>1250.21</v>
      </c>
      <c r="F489" s="62">
        <v>1</v>
      </c>
      <c r="G489" s="62">
        <f>F489*E489</f>
        <v>1250.21</v>
      </c>
      <c r="I489" s="31" t="s">
        <v>1394</v>
      </c>
      <c r="J489" s="27" t="s">
        <v>19</v>
      </c>
      <c r="K489" s="28">
        <v>1580.04</v>
      </c>
      <c r="L489" s="29"/>
    </row>
    <row r="490" spans="1:12" s="13" customFormat="1" hidden="1">
      <c r="A490" s="21" t="s">
        <v>1395</v>
      </c>
      <c r="B490" s="22" t="s">
        <v>16</v>
      </c>
      <c r="C490" s="23" t="s">
        <v>1396</v>
      </c>
      <c r="D490" s="24" t="s">
        <v>41</v>
      </c>
      <c r="E490" s="25">
        <v>12.65</v>
      </c>
      <c r="F490" s="61"/>
      <c r="G490" s="61"/>
      <c r="I490" s="31" t="s">
        <v>1397</v>
      </c>
      <c r="J490" s="27" t="s">
        <v>19</v>
      </c>
      <c r="K490" s="28">
        <v>14.26</v>
      </c>
      <c r="L490" s="29"/>
    </row>
    <row r="491" spans="1:12" s="13" customFormat="1" hidden="1">
      <c r="A491" s="21" t="s">
        <v>1398</v>
      </c>
      <c r="B491" s="22" t="s">
        <v>16</v>
      </c>
      <c r="C491" s="23" t="s">
        <v>1399</v>
      </c>
      <c r="D491" s="24" t="s">
        <v>41</v>
      </c>
      <c r="E491" s="25">
        <v>7.23</v>
      </c>
      <c r="F491" s="61"/>
      <c r="G491" s="61"/>
      <c r="I491" s="31" t="s">
        <v>1400</v>
      </c>
      <c r="J491" s="27" t="s">
        <v>19</v>
      </c>
      <c r="K491" s="28">
        <v>8.59</v>
      </c>
      <c r="L491" s="29"/>
    </row>
    <row r="492" spans="1:12" s="13" customFormat="1" hidden="1">
      <c r="A492" s="21" t="s">
        <v>1401</v>
      </c>
      <c r="B492" s="22" t="s">
        <v>16</v>
      </c>
      <c r="C492" s="23" t="s">
        <v>1402</v>
      </c>
      <c r="D492" s="24" t="s">
        <v>34</v>
      </c>
      <c r="E492" s="25">
        <v>390.74</v>
      </c>
      <c r="F492" s="61"/>
      <c r="G492" s="61"/>
      <c r="I492" s="31" t="s">
        <v>1403</v>
      </c>
      <c r="J492" s="27" t="s">
        <v>19</v>
      </c>
      <c r="K492" s="28">
        <v>517.30999999999995</v>
      </c>
      <c r="L492" s="29"/>
    </row>
    <row r="493" spans="1:12" s="13" customFormat="1" hidden="1">
      <c r="A493" s="21" t="s">
        <v>1404</v>
      </c>
      <c r="B493" s="22" t="s">
        <v>16</v>
      </c>
      <c r="C493" s="23" t="s">
        <v>1405</v>
      </c>
      <c r="D493" s="24" t="s">
        <v>34</v>
      </c>
      <c r="E493" s="25">
        <v>516.94000000000005</v>
      </c>
      <c r="F493" s="61"/>
      <c r="G493" s="61"/>
      <c r="I493" s="26" t="s">
        <v>1404</v>
      </c>
      <c r="J493" s="27" t="s">
        <v>19</v>
      </c>
      <c r="K493" s="28">
        <v>628.6</v>
      </c>
      <c r="L493" s="29"/>
    </row>
    <row r="494" spans="1:12" s="13" customFormat="1" hidden="1">
      <c r="A494" s="21" t="s">
        <v>1406</v>
      </c>
      <c r="B494" s="22" t="s">
        <v>16</v>
      </c>
      <c r="C494" s="23" t="s">
        <v>1407</v>
      </c>
      <c r="D494" s="24" t="s">
        <v>18</v>
      </c>
      <c r="E494" s="25">
        <v>54.03</v>
      </c>
      <c r="F494" s="61"/>
      <c r="G494" s="61"/>
      <c r="I494" s="31" t="s">
        <v>1408</v>
      </c>
      <c r="J494" s="27" t="s">
        <v>19</v>
      </c>
      <c r="K494" s="28">
        <v>69.2</v>
      </c>
      <c r="L494" s="29"/>
    </row>
    <row r="495" spans="1:12" s="13" customFormat="1" hidden="1">
      <c r="A495" s="21" t="s">
        <v>1409</v>
      </c>
      <c r="B495" s="22" t="s">
        <v>16</v>
      </c>
      <c r="C495" s="23" t="s">
        <v>1410</v>
      </c>
      <c r="D495" s="24" t="s">
        <v>18</v>
      </c>
      <c r="E495" s="25">
        <v>14.28</v>
      </c>
      <c r="F495" s="61"/>
      <c r="G495" s="61"/>
      <c r="I495" s="31" t="s">
        <v>1411</v>
      </c>
      <c r="J495" s="27" t="s">
        <v>19</v>
      </c>
      <c r="K495" s="28">
        <v>18.09</v>
      </c>
      <c r="L495" s="29"/>
    </row>
    <row r="496" spans="1:12" s="13" customFormat="1" hidden="1">
      <c r="A496" s="21" t="s">
        <v>1412</v>
      </c>
      <c r="B496" s="22" t="s">
        <v>16</v>
      </c>
      <c r="C496" s="23" t="s">
        <v>1413</v>
      </c>
      <c r="D496" s="24" t="s">
        <v>18</v>
      </c>
      <c r="E496" s="25">
        <v>375.33</v>
      </c>
      <c r="F496" s="61"/>
      <c r="G496" s="61"/>
      <c r="I496" s="31" t="s">
        <v>1414</v>
      </c>
      <c r="J496" s="27" t="s">
        <v>19</v>
      </c>
      <c r="K496" s="28">
        <v>430.61</v>
      </c>
      <c r="L496" s="29"/>
    </row>
    <row r="497" spans="1:12" s="13" customFormat="1" hidden="1">
      <c r="A497" s="21" t="s">
        <v>1415</v>
      </c>
      <c r="B497" s="22" t="s">
        <v>16</v>
      </c>
      <c r="C497" s="23" t="s">
        <v>1416</v>
      </c>
      <c r="D497" s="24" t="s">
        <v>18</v>
      </c>
      <c r="E497" s="30">
        <v>11127.16</v>
      </c>
      <c r="F497" s="62"/>
      <c r="G497" s="62"/>
      <c r="I497" s="31" t="s">
        <v>1417</v>
      </c>
      <c r="J497" s="27" t="s">
        <v>19</v>
      </c>
      <c r="K497" s="28">
        <v>14457.93</v>
      </c>
      <c r="L497" s="29"/>
    </row>
    <row r="498" spans="1:12" s="13" customFormat="1" hidden="1">
      <c r="A498" s="21" t="s">
        <v>1418</v>
      </c>
      <c r="B498" s="22" t="s">
        <v>16</v>
      </c>
      <c r="C498" s="23" t="s">
        <v>1419</v>
      </c>
      <c r="D498" s="24" t="s">
        <v>212</v>
      </c>
      <c r="E498" s="25">
        <v>76.11</v>
      </c>
      <c r="F498" s="61"/>
      <c r="G498" s="61"/>
      <c r="I498" s="31" t="s">
        <v>1420</v>
      </c>
      <c r="J498" s="27" t="s">
        <v>19</v>
      </c>
      <c r="K498" s="28">
        <v>87.53</v>
      </c>
      <c r="L498" s="29"/>
    </row>
    <row r="499" spans="1:12" s="13" customFormat="1" hidden="1">
      <c r="A499" s="21" t="s">
        <v>1421</v>
      </c>
      <c r="B499" s="22" t="s">
        <v>16</v>
      </c>
      <c r="C499" s="32" t="s">
        <v>1422</v>
      </c>
      <c r="D499" s="33" t="s">
        <v>212</v>
      </c>
      <c r="E499" s="25">
        <v>72.44</v>
      </c>
      <c r="F499" s="61"/>
      <c r="G499" s="61"/>
      <c r="I499" s="31" t="s">
        <v>1423</v>
      </c>
      <c r="J499" s="27" t="s">
        <v>19</v>
      </c>
      <c r="K499" s="28">
        <v>89.25</v>
      </c>
      <c r="L499" s="29"/>
    </row>
    <row r="500" spans="1:12" s="13" customFormat="1" hidden="1">
      <c r="A500" s="21" t="s">
        <v>1424</v>
      </c>
      <c r="B500" s="22" t="s">
        <v>16</v>
      </c>
      <c r="C500" s="43" t="s">
        <v>1425</v>
      </c>
      <c r="D500" s="44" t="s">
        <v>212</v>
      </c>
      <c r="E500" s="25">
        <v>4.6500000000000004</v>
      </c>
      <c r="F500" s="61"/>
      <c r="G500" s="61"/>
      <c r="I500" s="31" t="s">
        <v>1426</v>
      </c>
      <c r="J500" s="27" t="s">
        <v>19</v>
      </c>
      <c r="K500" s="28">
        <v>5.38</v>
      </c>
      <c r="L500" s="29"/>
    </row>
    <row r="501" spans="1:12" s="13" customFormat="1" hidden="1">
      <c r="A501" s="21" t="s">
        <v>1427</v>
      </c>
      <c r="B501" s="22" t="s">
        <v>16</v>
      </c>
      <c r="C501" s="43" t="s">
        <v>1428</v>
      </c>
      <c r="D501" s="44" t="s">
        <v>41</v>
      </c>
      <c r="E501" s="25">
        <v>24.5</v>
      </c>
      <c r="F501" s="61"/>
      <c r="G501" s="61"/>
      <c r="I501" s="31" t="s">
        <v>1429</v>
      </c>
      <c r="J501" s="27" t="s">
        <v>19</v>
      </c>
      <c r="K501" s="28">
        <v>28.98</v>
      </c>
      <c r="L501" s="29"/>
    </row>
    <row r="502" spans="1:12" s="13" customFormat="1" hidden="1">
      <c r="A502" s="21" t="s">
        <v>1430</v>
      </c>
      <c r="B502" s="22" t="s">
        <v>16</v>
      </c>
      <c r="C502" s="32" t="s">
        <v>1431</v>
      </c>
      <c r="D502" s="33" t="s">
        <v>41</v>
      </c>
      <c r="E502" s="25">
        <v>6.84</v>
      </c>
      <c r="F502" s="61"/>
      <c r="G502" s="61"/>
      <c r="I502" s="31" t="s">
        <v>1432</v>
      </c>
      <c r="J502" s="27" t="s">
        <v>19</v>
      </c>
      <c r="K502" s="28">
        <v>7.92</v>
      </c>
      <c r="L502" s="29"/>
    </row>
    <row r="503" spans="1:12" s="13" customFormat="1" hidden="1">
      <c r="A503" s="21" t="s">
        <v>1433</v>
      </c>
      <c r="B503" s="22" t="s">
        <v>16</v>
      </c>
      <c r="C503" s="23" t="s">
        <v>1434</v>
      </c>
      <c r="D503" s="24" t="s">
        <v>41</v>
      </c>
      <c r="E503" s="25">
        <v>45.2</v>
      </c>
      <c r="F503" s="61"/>
      <c r="G503" s="61"/>
      <c r="I503" s="31" t="s">
        <v>1435</v>
      </c>
      <c r="J503" s="27" t="s">
        <v>19</v>
      </c>
      <c r="K503" s="28">
        <v>50.93</v>
      </c>
      <c r="L503" s="29"/>
    </row>
    <row r="504" spans="1:12" s="13" customFormat="1" hidden="1">
      <c r="A504" s="21" t="s">
        <v>1436</v>
      </c>
      <c r="B504" s="22" t="s">
        <v>16</v>
      </c>
      <c r="C504" s="23" t="s">
        <v>1437</v>
      </c>
      <c r="D504" s="24" t="s">
        <v>1438</v>
      </c>
      <c r="E504" s="25">
        <v>140.82</v>
      </c>
      <c r="F504" s="61"/>
      <c r="G504" s="61"/>
      <c r="I504" s="31" t="s">
        <v>1439</v>
      </c>
      <c r="J504" s="27" t="s">
        <v>19</v>
      </c>
      <c r="K504" s="28">
        <v>172.2</v>
      </c>
      <c r="L504" s="29"/>
    </row>
    <row r="505" spans="1:12" s="13" customFormat="1" hidden="1">
      <c r="A505" s="21" t="s">
        <v>1440</v>
      </c>
      <c r="B505" s="22" t="s">
        <v>16</v>
      </c>
      <c r="C505" s="43" t="s">
        <v>1441</v>
      </c>
      <c r="D505" s="44" t="s">
        <v>212</v>
      </c>
      <c r="E505" s="25">
        <v>5.22</v>
      </c>
      <c r="F505" s="61"/>
      <c r="G505" s="61"/>
      <c r="I505" s="31" t="s">
        <v>1442</v>
      </c>
      <c r="J505" s="27" t="s">
        <v>19</v>
      </c>
      <c r="K505" s="28">
        <v>5.95</v>
      </c>
      <c r="L505" s="29"/>
    </row>
    <row r="506" spans="1:12" s="13" customFormat="1" hidden="1">
      <c r="A506" s="21" t="s">
        <v>1443</v>
      </c>
      <c r="B506" s="22" t="s">
        <v>16</v>
      </c>
      <c r="C506" s="23" t="s">
        <v>1444</v>
      </c>
      <c r="D506" s="24" t="s">
        <v>34</v>
      </c>
      <c r="E506" s="30">
        <v>1001.72</v>
      </c>
      <c r="F506" s="62"/>
      <c r="G506" s="62"/>
      <c r="I506" s="31" t="s">
        <v>1445</v>
      </c>
      <c r="J506" s="27" t="s">
        <v>19</v>
      </c>
      <c r="K506" s="28">
        <v>1227.92</v>
      </c>
      <c r="L506" s="29"/>
    </row>
    <row r="507" spans="1:12" s="13" customFormat="1" hidden="1">
      <c r="A507" s="21" t="s">
        <v>1446</v>
      </c>
      <c r="B507" s="22" t="s">
        <v>16</v>
      </c>
      <c r="C507" s="23" t="s">
        <v>1447</v>
      </c>
      <c r="D507" s="24" t="s">
        <v>41</v>
      </c>
      <c r="E507" s="25">
        <v>13.22</v>
      </c>
      <c r="F507" s="61"/>
      <c r="G507" s="61"/>
      <c r="I507" s="31" t="s">
        <v>1448</v>
      </c>
      <c r="J507" s="27" t="s">
        <v>19</v>
      </c>
      <c r="K507" s="28">
        <v>15.53</v>
      </c>
      <c r="L507" s="29"/>
    </row>
    <row r="508" spans="1:12" s="13" customFormat="1" hidden="1">
      <c r="A508" s="21" t="s">
        <v>1449</v>
      </c>
      <c r="B508" s="22" t="s">
        <v>16</v>
      </c>
      <c r="C508" s="43" t="s">
        <v>1450</v>
      </c>
      <c r="D508" s="44" t="s">
        <v>18</v>
      </c>
      <c r="E508" s="25">
        <v>8.2100000000000009</v>
      </c>
      <c r="F508" s="61"/>
      <c r="G508" s="61"/>
      <c r="I508" s="31" t="s">
        <v>1451</v>
      </c>
      <c r="J508" s="27" t="s">
        <v>19</v>
      </c>
      <c r="K508" s="28">
        <v>9.42</v>
      </c>
      <c r="L508" s="29"/>
    </row>
    <row r="509" spans="1:12" s="13" customFormat="1" hidden="1">
      <c r="A509" s="21" t="s">
        <v>1452</v>
      </c>
      <c r="B509" s="22" t="s">
        <v>16</v>
      </c>
      <c r="C509" s="43" t="s">
        <v>1453</v>
      </c>
      <c r="D509" s="44" t="s">
        <v>18</v>
      </c>
      <c r="E509" s="25">
        <v>23.47</v>
      </c>
      <c r="F509" s="61"/>
      <c r="G509" s="61"/>
      <c r="I509" s="31" t="s">
        <v>1454</v>
      </c>
      <c r="J509" s="27" t="s">
        <v>19</v>
      </c>
      <c r="K509" s="28">
        <v>27.1</v>
      </c>
      <c r="L509" s="29"/>
    </row>
    <row r="510" spans="1:12" s="13" customFormat="1" hidden="1">
      <c r="A510" s="21" t="s">
        <v>1455</v>
      </c>
      <c r="B510" s="22" t="s">
        <v>16</v>
      </c>
      <c r="C510" s="43" t="s">
        <v>1456</v>
      </c>
      <c r="D510" s="44" t="s">
        <v>18</v>
      </c>
      <c r="E510" s="25">
        <v>12.69</v>
      </c>
      <c r="F510" s="61"/>
      <c r="G510" s="61"/>
      <c r="I510" s="31" t="s">
        <v>1457</v>
      </c>
      <c r="J510" s="27" t="s">
        <v>19</v>
      </c>
      <c r="K510" s="28">
        <v>15.64</v>
      </c>
      <c r="L510" s="29"/>
    </row>
    <row r="511" spans="1:12" s="13" customFormat="1" hidden="1">
      <c r="A511" s="21" t="s">
        <v>1458</v>
      </c>
      <c r="B511" s="22" t="s">
        <v>16</v>
      </c>
      <c r="C511" s="43" t="s">
        <v>1459</v>
      </c>
      <c r="D511" s="44" t="s">
        <v>18</v>
      </c>
      <c r="E511" s="25">
        <v>5.76</v>
      </c>
      <c r="F511" s="61"/>
      <c r="G511" s="61"/>
      <c r="I511" s="31" t="s">
        <v>1460</v>
      </c>
      <c r="J511" s="27" t="s">
        <v>19</v>
      </c>
      <c r="K511" s="28">
        <v>6.58</v>
      </c>
      <c r="L511" s="29"/>
    </row>
    <row r="512" spans="1:12" s="13" customFormat="1" hidden="1">
      <c r="A512" s="21" t="s">
        <v>1461</v>
      </c>
      <c r="B512" s="22" t="s">
        <v>16</v>
      </c>
      <c r="C512" s="43" t="s">
        <v>1462</v>
      </c>
      <c r="D512" s="44" t="s">
        <v>18</v>
      </c>
      <c r="E512" s="25">
        <v>18.170000000000002</v>
      </c>
      <c r="F512" s="61"/>
      <c r="G512" s="61"/>
      <c r="I512" s="31" t="s">
        <v>1463</v>
      </c>
      <c r="J512" s="27" t="s">
        <v>19</v>
      </c>
      <c r="K512" s="28">
        <v>20.8</v>
      </c>
      <c r="L512" s="29"/>
    </row>
    <row r="513" spans="1:12" s="13" customFormat="1" hidden="1">
      <c r="A513" s="21" t="s">
        <v>1464</v>
      </c>
      <c r="B513" s="22" t="s">
        <v>16</v>
      </c>
      <c r="C513" s="43" t="s">
        <v>1465</v>
      </c>
      <c r="D513" s="44" t="s">
        <v>18</v>
      </c>
      <c r="E513" s="25">
        <v>11.3</v>
      </c>
      <c r="F513" s="61"/>
      <c r="G513" s="61"/>
      <c r="I513" s="31" t="s">
        <v>1466</v>
      </c>
      <c r="J513" s="27" t="s">
        <v>19</v>
      </c>
      <c r="K513" s="28">
        <v>13.93</v>
      </c>
      <c r="L513" s="29"/>
    </row>
    <row r="514" spans="1:12" s="13" customFormat="1" hidden="1">
      <c r="A514" s="21" t="s">
        <v>1467</v>
      </c>
      <c r="B514" s="22" t="s">
        <v>16</v>
      </c>
      <c r="C514" s="43" t="s">
        <v>1468</v>
      </c>
      <c r="D514" s="44" t="s">
        <v>212</v>
      </c>
      <c r="E514" s="25">
        <v>8.4700000000000006</v>
      </c>
      <c r="F514" s="61"/>
      <c r="G514" s="61"/>
      <c r="I514" s="31" t="s">
        <v>1469</v>
      </c>
      <c r="J514" s="27" t="s">
        <v>19</v>
      </c>
      <c r="K514" s="28">
        <v>10.29</v>
      </c>
      <c r="L514" s="29"/>
    </row>
    <row r="515" spans="1:12" s="13" customFormat="1" hidden="1">
      <c r="A515" s="21" t="s">
        <v>1470</v>
      </c>
      <c r="B515" s="22" t="s">
        <v>16</v>
      </c>
      <c r="C515" s="43" t="s">
        <v>1471</v>
      </c>
      <c r="D515" s="44" t="s">
        <v>212</v>
      </c>
      <c r="E515" s="25">
        <v>10.46</v>
      </c>
      <c r="F515" s="61"/>
      <c r="G515" s="61"/>
      <c r="I515" s="31" t="s">
        <v>1472</v>
      </c>
      <c r="J515" s="27" t="s">
        <v>19</v>
      </c>
      <c r="K515" s="28">
        <v>12.71</v>
      </c>
      <c r="L515" s="29"/>
    </row>
    <row r="516" spans="1:12" s="13" customFormat="1" hidden="1">
      <c r="A516" s="21" t="s">
        <v>1473</v>
      </c>
      <c r="B516" s="22" t="s">
        <v>16</v>
      </c>
      <c r="C516" s="43" t="s">
        <v>1474</v>
      </c>
      <c r="D516" s="44" t="s">
        <v>212</v>
      </c>
      <c r="E516" s="25">
        <v>14.32</v>
      </c>
      <c r="F516" s="61"/>
      <c r="G516" s="61"/>
      <c r="I516" s="31" t="s">
        <v>1475</v>
      </c>
      <c r="J516" s="27" t="s">
        <v>19</v>
      </c>
      <c r="K516" s="28">
        <v>17.399999999999999</v>
      </c>
      <c r="L516" s="29"/>
    </row>
    <row r="517" spans="1:12" s="13" customFormat="1" hidden="1">
      <c r="A517" s="21" t="s">
        <v>1476</v>
      </c>
      <c r="B517" s="22" t="s">
        <v>16</v>
      </c>
      <c r="C517" s="43" t="s">
        <v>1477</v>
      </c>
      <c r="D517" s="44" t="s">
        <v>212</v>
      </c>
      <c r="E517" s="25">
        <v>19.329999999999998</v>
      </c>
      <c r="F517" s="61"/>
      <c r="G517" s="61"/>
      <c r="I517" s="31" t="s">
        <v>1478</v>
      </c>
      <c r="J517" s="27" t="s">
        <v>19</v>
      </c>
      <c r="K517" s="28">
        <v>23.5</v>
      </c>
      <c r="L517" s="29"/>
    </row>
    <row r="518" spans="1:12" s="13" customFormat="1" hidden="1">
      <c r="A518" s="21" t="s">
        <v>1479</v>
      </c>
      <c r="B518" s="22" t="s">
        <v>16</v>
      </c>
      <c r="C518" s="43" t="s">
        <v>1480</v>
      </c>
      <c r="D518" s="44" t="s">
        <v>18</v>
      </c>
      <c r="E518" s="25">
        <v>217.37</v>
      </c>
      <c r="F518" s="61"/>
      <c r="G518" s="61"/>
      <c r="I518" s="26" t="s">
        <v>1479</v>
      </c>
      <c r="J518" s="27" t="s">
        <v>19</v>
      </c>
      <c r="K518" s="28">
        <v>274.35000000000002</v>
      </c>
      <c r="L518" s="29"/>
    </row>
    <row r="519" spans="1:12" s="13" customFormat="1" hidden="1">
      <c r="A519" s="21" t="s">
        <v>1481</v>
      </c>
      <c r="B519" s="22" t="s">
        <v>16</v>
      </c>
      <c r="C519" s="43" t="s">
        <v>1482</v>
      </c>
      <c r="D519" s="44" t="s">
        <v>41</v>
      </c>
      <c r="E519" s="25">
        <v>81.96</v>
      </c>
      <c r="F519" s="61"/>
      <c r="G519" s="61"/>
      <c r="I519" s="31" t="s">
        <v>1483</v>
      </c>
      <c r="J519" s="27" t="s">
        <v>19</v>
      </c>
      <c r="K519" s="28">
        <v>95.49</v>
      </c>
      <c r="L519" s="29"/>
    </row>
    <row r="520" spans="1:12" s="13" customFormat="1" hidden="1">
      <c r="A520" s="21" t="s">
        <v>1484</v>
      </c>
      <c r="B520" s="22" t="s">
        <v>16</v>
      </c>
      <c r="C520" s="23" t="s">
        <v>1485</v>
      </c>
      <c r="D520" s="24" t="s">
        <v>41</v>
      </c>
      <c r="E520" s="25">
        <v>10.07</v>
      </c>
      <c r="F520" s="61"/>
      <c r="G520" s="61"/>
      <c r="I520" s="31" t="s">
        <v>1486</v>
      </c>
      <c r="J520" s="27" t="s">
        <v>19</v>
      </c>
      <c r="K520" s="28">
        <v>11.68</v>
      </c>
      <c r="L520" s="29"/>
    </row>
    <row r="521" spans="1:12" s="13" customFormat="1" hidden="1">
      <c r="A521" s="21" t="s">
        <v>1487</v>
      </c>
      <c r="B521" s="22" t="s">
        <v>16</v>
      </c>
      <c r="C521" s="23" t="s">
        <v>1488</v>
      </c>
      <c r="D521" s="24" t="s">
        <v>41</v>
      </c>
      <c r="E521" s="25">
        <v>49.56</v>
      </c>
      <c r="F521" s="61"/>
      <c r="G521" s="61"/>
      <c r="I521" s="31" t="s">
        <v>1489</v>
      </c>
      <c r="J521" s="27" t="s">
        <v>19</v>
      </c>
      <c r="K521" s="28">
        <v>59.95</v>
      </c>
      <c r="L521" s="29"/>
    </row>
    <row r="522" spans="1:12" s="13" customFormat="1" hidden="1">
      <c r="A522" s="21" t="s">
        <v>1490</v>
      </c>
      <c r="B522" s="22" t="s">
        <v>16</v>
      </c>
      <c r="C522" s="23" t="s">
        <v>1491</v>
      </c>
      <c r="D522" s="24" t="s">
        <v>41</v>
      </c>
      <c r="E522" s="25">
        <v>11.27</v>
      </c>
      <c r="F522" s="61"/>
      <c r="G522" s="61"/>
      <c r="I522" s="31" t="s">
        <v>1492</v>
      </c>
      <c r="J522" s="27" t="s">
        <v>19</v>
      </c>
      <c r="K522" s="28">
        <v>13.17</v>
      </c>
      <c r="L522" s="29"/>
    </row>
    <row r="523" spans="1:12" s="13" customFormat="1" hidden="1">
      <c r="A523" s="21" t="s">
        <v>1493</v>
      </c>
      <c r="B523" s="22" t="s">
        <v>16</v>
      </c>
      <c r="C523" s="23" t="s">
        <v>1494</v>
      </c>
      <c r="D523" s="24" t="s">
        <v>212</v>
      </c>
      <c r="E523" s="25">
        <v>50.44</v>
      </c>
      <c r="F523" s="61"/>
      <c r="G523" s="61"/>
      <c r="I523" s="31" t="s">
        <v>1495</v>
      </c>
      <c r="J523" s="27" t="s">
        <v>19</v>
      </c>
      <c r="K523" s="28">
        <v>78.48</v>
      </c>
      <c r="L523" s="29"/>
    </row>
    <row r="524" spans="1:12" s="13" customFormat="1" hidden="1">
      <c r="A524" s="21" t="s">
        <v>1496</v>
      </c>
      <c r="B524" s="22" t="s">
        <v>16</v>
      </c>
      <c r="C524" s="23" t="s">
        <v>1497</v>
      </c>
      <c r="D524" s="24" t="s">
        <v>18</v>
      </c>
      <c r="E524" s="25">
        <v>54.24</v>
      </c>
      <c r="F524" s="61"/>
      <c r="G524" s="61"/>
      <c r="I524" s="31" t="s">
        <v>1498</v>
      </c>
      <c r="J524" s="27" t="s">
        <v>19</v>
      </c>
      <c r="K524" s="28">
        <v>61.12</v>
      </c>
      <c r="L524" s="29"/>
    </row>
    <row r="525" spans="1:12" s="13" customFormat="1" hidden="1">
      <c r="A525" s="21" t="s">
        <v>1499</v>
      </c>
      <c r="B525" s="22" t="s">
        <v>16</v>
      </c>
      <c r="C525" s="23" t="s">
        <v>1500</v>
      </c>
      <c r="D525" s="24" t="s">
        <v>18</v>
      </c>
      <c r="E525" s="25">
        <v>325.49</v>
      </c>
      <c r="F525" s="61"/>
      <c r="G525" s="61"/>
      <c r="I525" s="31" t="s">
        <v>1501</v>
      </c>
      <c r="J525" s="27" t="s">
        <v>19</v>
      </c>
      <c r="K525" s="28">
        <v>366.75</v>
      </c>
      <c r="L525" s="29"/>
    </row>
    <row r="526" spans="1:12" s="13" customFormat="1" hidden="1">
      <c r="A526" s="21" t="s">
        <v>1502</v>
      </c>
      <c r="B526" s="22" t="s">
        <v>16</v>
      </c>
      <c r="C526" s="23" t="s">
        <v>1503</v>
      </c>
      <c r="D526" s="24" t="s">
        <v>18</v>
      </c>
      <c r="E526" s="25">
        <v>5.42</v>
      </c>
      <c r="F526" s="61"/>
      <c r="G526" s="61"/>
      <c r="I526" s="31" t="s">
        <v>1504</v>
      </c>
      <c r="J526" s="27" t="s">
        <v>19</v>
      </c>
      <c r="K526" s="28">
        <v>6.11</v>
      </c>
      <c r="L526" s="29"/>
    </row>
    <row r="527" spans="1:12" s="13" customFormat="1" hidden="1">
      <c r="A527" s="34" t="s">
        <v>1505</v>
      </c>
      <c r="B527" s="22" t="s">
        <v>16</v>
      </c>
      <c r="C527" s="23" t="s">
        <v>1506</v>
      </c>
      <c r="D527" s="24" t="s">
        <v>34</v>
      </c>
      <c r="E527" s="25">
        <v>133.65</v>
      </c>
      <c r="F527" s="61"/>
      <c r="G527" s="61"/>
      <c r="I527" s="26" t="s">
        <v>1505</v>
      </c>
      <c r="J527" s="27" t="s">
        <v>571</v>
      </c>
      <c r="K527" s="28">
        <v>162.44</v>
      </c>
      <c r="L527" s="29"/>
    </row>
    <row r="528" spans="1:12" s="13" customFormat="1">
      <c r="A528" s="21" t="s">
        <v>1507</v>
      </c>
      <c r="B528" s="22" t="s">
        <v>16</v>
      </c>
      <c r="C528" s="23" t="s">
        <v>1508</v>
      </c>
      <c r="D528" s="24" t="s">
        <v>18</v>
      </c>
      <c r="E528" s="25">
        <v>517.19000000000005</v>
      </c>
      <c r="F528" s="64">
        <v>4</v>
      </c>
      <c r="G528" s="63">
        <f>F528*E528</f>
        <v>2068.7600000000002</v>
      </c>
      <c r="I528" s="31" t="s">
        <v>1509</v>
      </c>
      <c r="J528" s="27" t="s">
        <v>19</v>
      </c>
      <c r="K528" s="28">
        <v>638.1</v>
      </c>
      <c r="L528" s="29"/>
    </row>
    <row r="529" spans="1:12" s="13" customFormat="1" hidden="1">
      <c r="A529" s="21" t="s">
        <v>1510</v>
      </c>
      <c r="B529" s="22" t="s">
        <v>16</v>
      </c>
      <c r="C529" s="23" t="s">
        <v>1511</v>
      </c>
      <c r="D529" s="24" t="s">
        <v>34</v>
      </c>
      <c r="E529" s="25">
        <v>82.58</v>
      </c>
      <c r="F529" s="61"/>
      <c r="G529" s="61"/>
      <c r="I529" s="31" t="s">
        <v>1512</v>
      </c>
      <c r="J529" s="27" t="s">
        <v>19</v>
      </c>
      <c r="K529" s="28">
        <v>113.72</v>
      </c>
      <c r="L529" s="29"/>
    </row>
    <row r="530" spans="1:12" s="13" customFormat="1" hidden="1">
      <c r="A530" s="21" t="s">
        <v>1513</v>
      </c>
      <c r="B530" s="22" t="s">
        <v>16</v>
      </c>
      <c r="C530" s="32" t="s">
        <v>1514</v>
      </c>
      <c r="D530" s="33" t="s">
        <v>34</v>
      </c>
      <c r="E530" s="30">
        <v>1797.42</v>
      </c>
      <c r="F530" s="62"/>
      <c r="G530" s="62"/>
      <c r="I530" s="45" t="s">
        <v>1515</v>
      </c>
      <c r="J530" s="37" t="s">
        <v>258</v>
      </c>
      <c r="K530" s="42">
        <v>2184.61</v>
      </c>
      <c r="L530" s="29"/>
    </row>
    <row r="531" spans="1:12" s="13" customFormat="1" hidden="1">
      <c r="A531" s="21" t="s">
        <v>1516</v>
      </c>
      <c r="B531" s="21" t="s">
        <v>16</v>
      </c>
      <c r="C531" s="23" t="s">
        <v>1517</v>
      </c>
      <c r="D531" s="24" t="s">
        <v>212</v>
      </c>
      <c r="E531" s="25">
        <v>5.63</v>
      </c>
      <c r="F531" s="61"/>
      <c r="G531" s="61"/>
      <c r="I531" s="31" t="s">
        <v>1518</v>
      </c>
      <c r="J531" s="27" t="s">
        <v>19</v>
      </c>
      <c r="K531" s="28">
        <v>54.27</v>
      </c>
      <c r="L531" s="29"/>
    </row>
    <row r="532" spans="1:12" s="13" customFormat="1" hidden="1">
      <c r="A532" s="21" t="s">
        <v>1519</v>
      </c>
      <c r="B532" s="21" t="s">
        <v>16</v>
      </c>
      <c r="C532" s="23" t="s">
        <v>1520</v>
      </c>
      <c r="D532" s="24" t="s">
        <v>212</v>
      </c>
      <c r="E532" s="25">
        <v>7.88</v>
      </c>
      <c r="F532" s="61"/>
      <c r="G532" s="61"/>
      <c r="I532" s="31" t="s">
        <v>1521</v>
      </c>
      <c r="J532" s="27" t="s">
        <v>19</v>
      </c>
      <c r="K532" s="28">
        <v>35.880000000000003</v>
      </c>
      <c r="L532" s="29"/>
    </row>
    <row r="533" spans="1:12" s="13" customFormat="1" hidden="1">
      <c r="A533" s="21" t="s">
        <v>1522</v>
      </c>
      <c r="B533" s="21" t="s">
        <v>16</v>
      </c>
      <c r="C533" s="23" t="s">
        <v>1523</v>
      </c>
      <c r="D533" s="24" t="s">
        <v>212</v>
      </c>
      <c r="E533" s="25">
        <v>11.25</v>
      </c>
      <c r="F533" s="61"/>
      <c r="G533" s="61"/>
      <c r="I533" s="31" t="s">
        <v>1524</v>
      </c>
      <c r="J533" s="27" t="s">
        <v>19</v>
      </c>
      <c r="K533" s="28">
        <v>23.9</v>
      </c>
      <c r="L533" s="29"/>
    </row>
    <row r="534" spans="1:12" s="13" customFormat="1" hidden="1">
      <c r="A534" s="21" t="s">
        <v>1525</v>
      </c>
      <c r="B534" s="21" t="s">
        <v>16</v>
      </c>
      <c r="C534" s="23" t="s">
        <v>1526</v>
      </c>
      <c r="D534" s="24" t="s">
        <v>212</v>
      </c>
      <c r="E534" s="25">
        <v>18.7</v>
      </c>
      <c r="F534" s="61"/>
      <c r="G534" s="61"/>
      <c r="I534" s="31" t="s">
        <v>1527</v>
      </c>
      <c r="J534" s="37" t="s">
        <v>258</v>
      </c>
      <c r="K534" s="28">
        <v>23.98</v>
      </c>
      <c r="L534" s="29"/>
    </row>
    <row r="535" spans="1:12" s="13" customFormat="1" hidden="1">
      <c r="A535" s="21" t="s">
        <v>1528</v>
      </c>
      <c r="B535" s="21" t="s">
        <v>16</v>
      </c>
      <c r="C535" s="23" t="s">
        <v>1529</v>
      </c>
      <c r="D535" s="24" t="s">
        <v>212</v>
      </c>
      <c r="E535" s="25">
        <v>27.99</v>
      </c>
      <c r="F535" s="61"/>
      <c r="G535" s="61"/>
      <c r="I535" s="55" t="s">
        <v>1530</v>
      </c>
      <c r="J535" s="37" t="s">
        <v>258</v>
      </c>
      <c r="K535" s="28">
        <v>35.96</v>
      </c>
      <c r="L535" s="29"/>
    </row>
    <row r="536" spans="1:12" s="13" customFormat="1" hidden="1">
      <c r="A536" s="21" t="s">
        <v>1531</v>
      </c>
      <c r="B536" s="21" t="s">
        <v>16</v>
      </c>
      <c r="C536" s="23" t="s">
        <v>1532</v>
      </c>
      <c r="D536" s="24" t="s">
        <v>212</v>
      </c>
      <c r="E536" s="25">
        <v>46.38</v>
      </c>
      <c r="F536" s="61"/>
      <c r="G536" s="61"/>
      <c r="I536" s="53" t="s">
        <v>1533</v>
      </c>
      <c r="J536" s="37" t="s">
        <v>258</v>
      </c>
      <c r="K536" s="28">
        <v>54.35</v>
      </c>
      <c r="L536" s="29"/>
    </row>
    <row r="537" spans="1:12" ht="23.1" customHeight="1">
      <c r="F537" s="65" t="s">
        <v>1534</v>
      </c>
      <c r="G537" s="66">
        <f>SUBTOTAL(9,G56:G528)</f>
        <v>71479.780000000013</v>
      </c>
      <c r="H537" s="57"/>
    </row>
    <row r="543" spans="1:12">
      <c r="E543" s="57"/>
      <c r="F543" s="57"/>
      <c r="G543" s="57"/>
    </row>
    <row r="544" spans="1:12">
      <c r="E544" s="57"/>
      <c r="F544" s="57"/>
      <c r="G544" s="57"/>
    </row>
    <row r="545" spans="5:7">
      <c r="E545" s="57"/>
      <c r="F545" s="57"/>
      <c r="G545" s="57"/>
    </row>
    <row r="546" spans="5:7">
      <c r="E546" s="57"/>
      <c r="F546" s="57"/>
      <c r="G546" s="57"/>
    </row>
    <row r="547" spans="5:7">
      <c r="E547" s="57"/>
      <c r="F547" s="57"/>
      <c r="G547" s="57"/>
    </row>
    <row r="548" spans="5:7">
      <c r="E548" s="57"/>
      <c r="F548" s="57"/>
      <c r="G548" s="57"/>
    </row>
    <row r="549" spans="5:7">
      <c r="E549" s="57"/>
      <c r="F549" s="57"/>
      <c r="G549" s="57"/>
    </row>
    <row r="550" spans="5:7">
      <c r="E550" s="57"/>
      <c r="F550" s="57"/>
      <c r="G550" s="57"/>
    </row>
    <row r="551" spans="5:7">
      <c r="E551" s="57"/>
      <c r="F551" s="57"/>
      <c r="G551" s="57"/>
    </row>
    <row r="552" spans="5:7">
      <c r="E552" s="57"/>
      <c r="F552" s="57"/>
      <c r="G552" s="57"/>
    </row>
    <row r="553" spans="5:7">
      <c r="E553" s="57"/>
      <c r="F553" s="57"/>
      <c r="G553" s="57"/>
    </row>
    <row r="554" spans="5:7">
      <c r="E554" s="57"/>
      <c r="F554" s="57"/>
      <c r="G554" s="57"/>
    </row>
    <row r="555" spans="5:7">
      <c r="E555" s="57"/>
      <c r="F555" s="57"/>
      <c r="G555" s="57"/>
    </row>
    <row r="556" spans="5:7">
      <c r="E556" s="57"/>
      <c r="F556" s="57"/>
      <c r="G556" s="57"/>
    </row>
    <row r="557" spans="5:7">
      <c r="E557" s="57"/>
      <c r="F557" s="57"/>
      <c r="G557" s="57"/>
    </row>
    <row r="558" spans="5:7">
      <c r="E558" s="57"/>
      <c r="F558" s="57"/>
      <c r="G558" s="57"/>
    </row>
    <row r="559" spans="5:7">
      <c r="E559" s="57"/>
      <c r="F559" s="57"/>
      <c r="G559" s="57"/>
    </row>
    <row r="560" spans="5:7">
      <c r="E560" s="57"/>
      <c r="F560" s="57"/>
      <c r="G560" s="57"/>
    </row>
    <row r="561" spans="5:7">
      <c r="E561" s="57"/>
      <c r="F561" s="57"/>
      <c r="G561" s="57"/>
    </row>
    <row r="562" spans="5:7">
      <c r="E562" s="57"/>
      <c r="F562" s="57"/>
      <c r="G562" s="57"/>
    </row>
    <row r="563" spans="5:7">
      <c r="E563" s="57"/>
      <c r="F563" s="57"/>
      <c r="G563" s="57"/>
    </row>
    <row r="564" spans="5:7">
      <c r="E564" s="57"/>
      <c r="F564" s="57"/>
      <c r="G564" s="57"/>
    </row>
    <row r="565" spans="5:7">
      <c r="E565" s="57"/>
      <c r="F565" s="57"/>
      <c r="G565" s="57"/>
    </row>
    <row r="566" spans="5:7">
      <c r="E566" s="57"/>
      <c r="F566" s="57"/>
      <c r="G566" s="57"/>
    </row>
    <row r="567" spans="5:7">
      <c r="E567" s="57"/>
      <c r="F567" s="57"/>
      <c r="G567" s="57"/>
    </row>
  </sheetData>
  <autoFilter ref="A9:G536" xr:uid="{00000000-0001-0000-0000-000000000000}">
    <filterColumn colId="1" showButton="0"/>
    <filterColumn colId="5">
      <customFilters>
        <customFilter operator="notEqual" val=" "/>
      </customFilters>
    </filterColumn>
  </autoFilter>
  <sortState xmlns:xlrd2="http://schemas.microsoft.com/office/spreadsheetml/2017/richdata2" ref="A11:E562">
    <sortCondition ref="A11:A562"/>
  </sortState>
  <mergeCells count="9">
    <mergeCell ref="B9:C9"/>
    <mergeCell ref="I7:K7"/>
    <mergeCell ref="I6:K6"/>
    <mergeCell ref="C5:E5"/>
    <mergeCell ref="A1:K1"/>
    <mergeCell ref="A2:K2"/>
    <mergeCell ref="A3:K3"/>
    <mergeCell ref="A4:K4"/>
    <mergeCell ref="A7:E7"/>
  </mergeCells>
  <printOptions horizontalCentered="1"/>
  <pageMargins left="0.31496062992125984" right="0.31496062992125984" top="0.59055118110236227" bottom="0.39370078740157483" header="0.31496062992125984" footer="0"/>
  <pageSetup paperSize="9" scale="75" orientation="landscape" r:id="rId1"/>
  <headerFooter>
    <oddHeader xml:space="preserve">&amp;C
</oddHeader>
    <oddFooter xml:space="preserve">&amp;R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A02CD42CF6FAB42A182E206A3FE8CC9" ma:contentTypeVersion="13" ma:contentTypeDescription="Crie um novo documento." ma:contentTypeScope="" ma:versionID="b6f5fa5d1d7bc410ef4e340da17c824b">
  <xsd:schema xmlns:xsd="http://www.w3.org/2001/XMLSchema" xmlns:xs="http://www.w3.org/2001/XMLSchema" xmlns:p="http://schemas.microsoft.com/office/2006/metadata/properties" xmlns:ns2="13716a5d-c39b-405d-89be-49f0ac2b1ab2" xmlns:ns3="a9399771-ac7a-49d8-98a9-1c812e638248" targetNamespace="http://schemas.microsoft.com/office/2006/metadata/properties" ma:root="true" ma:fieldsID="010fec18d70f2f3442959fdeb5eea181" ns2:_="" ns3:_="">
    <xsd:import namespace="13716a5d-c39b-405d-89be-49f0ac2b1ab2"/>
    <xsd:import namespace="a9399771-ac7a-49d8-98a9-1c812e6382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716a5d-c39b-405d-89be-49f0ac2b1a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399771-ac7a-49d8-98a9-1c812e6382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C7B005-CEFC-4198-AF20-F4FF6A81FF4C}"/>
</file>

<file path=customXml/itemProps2.xml><?xml version="1.0" encoding="utf-8"?>
<ds:datastoreItem xmlns:ds="http://schemas.openxmlformats.org/officeDocument/2006/customXml" ds:itemID="{2C0FDAF9-7B58-4039-9B75-614F5AB3F9B6}"/>
</file>

<file path=customXml/itemProps3.xml><?xml version="1.0" encoding="utf-8"?>
<ds:datastoreItem xmlns:ds="http://schemas.openxmlformats.org/officeDocument/2006/customXml" ds:itemID="{F2C8457A-C00F-4D85-8FCC-7FA46B32A4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CRISTIANNE RAVACHE DE OLIVEIRA</dc:creator>
  <cp:keywords/>
  <dc:description/>
  <cp:lastModifiedBy>Daniel Raimondo e Silva</cp:lastModifiedBy>
  <cp:revision/>
  <dcterms:created xsi:type="dcterms:W3CDTF">2020-03-18T18:02:29Z</dcterms:created>
  <dcterms:modified xsi:type="dcterms:W3CDTF">2021-10-25T18:41:42Z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0x010100BA02CD42CF6FAB42A182E206A3FE8CC9</vt:lpwstr>
  </property>
</Properties>
</file>