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08E55844-0F89-48D7-B732-A846263E6F27}" xr6:coauthVersionLast="47" xr6:coauthVersionMax="47" xr10:uidLastSave="{00000000-0000-0000-0000-000000000000}"/>
  <bookViews>
    <workbookView xWindow="2730" yWindow="600" windowWidth="23685" windowHeight="14880" xr2:uid="{34A0FDDE-B1ED-424A-BC11-4DCDEA9C2E9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6" i="1"/>
  <c r="C24" i="1" s="1"/>
  <c r="G16" i="1"/>
  <c r="F16" i="1"/>
  <c r="C23" i="1" s="1"/>
  <c r="E16" i="1"/>
  <c r="D16" i="1"/>
  <c r="C22" i="1" s="1"/>
  <c r="C16" i="1"/>
  <c r="C21" i="1" s="1"/>
  <c r="B16" i="1"/>
  <c r="I15" i="1"/>
  <c r="I14" i="1"/>
  <c r="I13" i="1"/>
  <c r="I12" i="1"/>
  <c r="I9" i="1"/>
  <c r="I8" i="1"/>
  <c r="I7" i="1"/>
  <c r="I6" i="1"/>
  <c r="I5" i="1"/>
  <c r="I4" i="1"/>
  <c r="I16" i="1" l="1"/>
  <c r="C25" i="1" s="1"/>
  <c r="C20" i="1"/>
</calcChain>
</file>

<file path=xl/sharedStrings.xml><?xml version="1.0" encoding="utf-8"?>
<sst xmlns="http://schemas.openxmlformats.org/spreadsheetml/2006/main" count="31" uniqueCount="25">
  <si>
    <t>TRANSPORTE PELA HIDROVIA TIETÊ ANO 2025</t>
  </si>
  <si>
    <t>Soja</t>
  </si>
  <si>
    <t>Farelo de soja</t>
  </si>
  <si>
    <t>Cana-de-açúcar</t>
  </si>
  <si>
    <t>Areia</t>
  </si>
  <si>
    <t>Milho</t>
  </si>
  <si>
    <t>Madeira</t>
  </si>
  <si>
    <t>Diversos</t>
  </si>
  <si>
    <t>TOTAL / TON</t>
  </si>
  <si>
    <t>Passageiros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</si>
  <si>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</si>
  <si>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</si>
  <si>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</si>
  <si>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</si>
  <si>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</si>
  <si>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</si>
  <si>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</si>
  <si>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</si>
  <si>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</si>
  <si>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</si>
  <si>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</si>
  <si>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</si>
  <si>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</si>
  <si>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OBS: Em janeiro as eclusas estavam fechadas para manutenção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</si>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</sst>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6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F11-4573-4008-ADC5-A53F87288BD2}">
  <dimension ref="A1:K31"/>
  <sheetViews>
    <sheetView tabSelected="1" zoomScaleNormal="100" workbookViewId="0">
      <selection activeCell="H18" sqref="H18"/>
    </sheetView>
  </sheetViews>
  <sheetFormatPr defaultRowHeight="20.100000000000001" customHeight="1" x14ac:dyDescent="0.25"/>
  <cols>
    <col min="1" max="1" width="13" style="1" customWidth="1"/>
    <col min="2" max="6" width="18.7109375" style="11" customWidth="1"/>
    <col min="7" max="8" width="18.7109375" style="1" customWidth="1"/>
    <col min="9" max="9" width="18.7109375" style="11" customWidth="1"/>
    <col min="10" max="10" width="9.140625" style="1"/>
    <col min="11" max="11" width="14.42578125" style="1" customWidth="1"/>
    <col min="12" max="16384" width="9.140625" style="1"/>
  </cols>
  <sheetData>
    <row r="1" spans="1:11" ht="20.100000000000001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3" spans="1:11" s="6" customFormat="1" ht="20.100000000000001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K3" s="3" t="s">
        <v>9</v>
      </c>
    </row>
    <row r="4" spans="1:11" ht="20.100000000000001" customHeight="1" x14ac:dyDescent="0.25">
      <c r="A4" s="7" t="s">
        <v>10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f>SUM(B4:H4)</f>
        <v>0</v>
      </c>
      <c r="K4" s="10">
        <v>9423</v>
      </c>
    </row>
    <row r="5" spans="1:11" s="11" customFormat="1" ht="20.100000000000001" customHeight="1" x14ac:dyDescent="0.25">
      <c r="A5" s="7" t="s">
        <v>11</v>
      </c>
      <c r="B5" s="8">
        <v>105941.18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3</v>
      </c>
      <c r="I5" s="9">
        <f>SUM(B5:H5)</f>
        <v>105944.18</v>
      </c>
      <c r="K5" s="10">
        <v>3675</v>
      </c>
    </row>
    <row r="6" spans="1:11" s="11" customFormat="1" ht="20.100000000000001" customHeight="1" x14ac:dyDescent="0.25">
      <c r="A6" s="7" t="s">
        <v>12</v>
      </c>
      <c r="B6" s="12">
        <v>228045.99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f>SUM(B6:H6)</f>
        <v>228045.99</v>
      </c>
      <c r="K6" s="10">
        <v>4086</v>
      </c>
    </row>
    <row r="7" spans="1:11" ht="20.100000000000001" customHeight="1" x14ac:dyDescent="0.25">
      <c r="A7" s="7" t="s">
        <v>13</v>
      </c>
      <c r="B7" s="12">
        <v>219237.94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3">
        <v>40</v>
      </c>
      <c r="I7" s="9">
        <f t="shared" ref="I7:I16" si="0">SUM(B7:H7)</f>
        <v>219277.94</v>
      </c>
      <c r="K7" s="10">
        <v>10050</v>
      </c>
    </row>
    <row r="8" spans="1:11" ht="20.100000000000001" customHeight="1" x14ac:dyDescent="0.25">
      <c r="A8" s="7" t="s">
        <v>14</v>
      </c>
      <c r="B8" s="8">
        <v>238101.38</v>
      </c>
      <c r="C8" s="8">
        <v>0</v>
      </c>
      <c r="D8" s="12">
        <v>0</v>
      </c>
      <c r="E8" s="8">
        <v>0</v>
      </c>
      <c r="F8" s="8">
        <v>0</v>
      </c>
      <c r="G8" s="8">
        <v>0</v>
      </c>
      <c r="H8" s="13">
        <v>276</v>
      </c>
      <c r="I8" s="9">
        <f t="shared" si="0"/>
        <v>238377.38</v>
      </c>
      <c r="K8" s="10">
        <v>9233</v>
      </c>
    </row>
    <row r="9" spans="1:11" ht="20.100000000000001" customHeight="1" x14ac:dyDescent="0.25">
      <c r="A9" s="7" t="s">
        <v>15</v>
      </c>
      <c r="B9" s="8">
        <v>218550.22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3">
        <v>86</v>
      </c>
      <c r="I9" s="9">
        <f t="shared" si="0"/>
        <v>218636.22</v>
      </c>
      <c r="K9" s="10">
        <v>7208</v>
      </c>
    </row>
    <row r="10" spans="1:11" ht="20.100000000000001" customHeight="1" x14ac:dyDescent="0.25">
      <c r="A10" s="7" t="s">
        <v>16</v>
      </c>
      <c r="B10" s="8">
        <v>144123.01</v>
      </c>
      <c r="C10" s="8">
        <v>0</v>
      </c>
      <c r="D10" s="8">
        <v>0</v>
      </c>
      <c r="E10" s="8">
        <v>0</v>
      </c>
      <c r="F10" s="8">
        <v>76763.27</v>
      </c>
      <c r="G10" s="8">
        <v>0</v>
      </c>
      <c r="H10" s="8">
        <v>110</v>
      </c>
      <c r="I10" s="9">
        <v>220996.28000000003</v>
      </c>
      <c r="K10" s="10">
        <v>8443</v>
      </c>
    </row>
    <row r="11" spans="1:11" ht="20.100000000000001" customHeight="1" x14ac:dyDescent="0.25">
      <c r="A11" s="7" t="s">
        <v>17</v>
      </c>
      <c r="B11" s="8">
        <v>43332.37</v>
      </c>
      <c r="C11" s="8">
        <v>0</v>
      </c>
      <c r="D11" s="8">
        <v>0</v>
      </c>
      <c r="E11" s="8">
        <v>0</v>
      </c>
      <c r="F11" s="8">
        <v>196114.13</v>
      </c>
      <c r="G11" s="8">
        <v>0</v>
      </c>
      <c r="H11" s="8">
        <v>231</v>
      </c>
      <c r="I11" s="9">
        <v>239677.5</v>
      </c>
      <c r="K11" s="10">
        <v>8941</v>
      </c>
    </row>
    <row r="12" spans="1:11" ht="20.100000000000001" customHeight="1" x14ac:dyDescent="0.25">
      <c r="A12" s="7" t="s">
        <v>18</v>
      </c>
      <c r="B12" s="8"/>
      <c r="C12" s="8"/>
      <c r="D12" s="8"/>
      <c r="E12" s="8"/>
      <c r="F12" s="8"/>
      <c r="G12" s="8"/>
      <c r="H12" s="8"/>
      <c r="I12" s="9">
        <f t="shared" si="0"/>
        <v>0</v>
      </c>
      <c r="K12" s="10"/>
    </row>
    <row r="13" spans="1:11" ht="20.100000000000001" customHeight="1" x14ac:dyDescent="0.25">
      <c r="A13" s="7" t="s">
        <v>19</v>
      </c>
      <c r="B13" s="8"/>
      <c r="C13" s="8"/>
      <c r="D13" s="8"/>
      <c r="E13" s="8"/>
      <c r="F13" s="8"/>
      <c r="G13" s="8"/>
      <c r="H13" s="8"/>
      <c r="I13" s="9">
        <f t="shared" si="0"/>
        <v>0</v>
      </c>
      <c r="K13" s="10"/>
    </row>
    <row r="14" spans="1:11" ht="20.100000000000001" customHeight="1" x14ac:dyDescent="0.25">
      <c r="A14" s="7" t="s">
        <v>20</v>
      </c>
      <c r="B14" s="8"/>
      <c r="C14" s="8"/>
      <c r="D14" s="8"/>
      <c r="E14" s="8"/>
      <c r="F14" s="8"/>
      <c r="G14" s="8"/>
      <c r="H14" s="8"/>
      <c r="I14" s="9">
        <f t="shared" si="0"/>
        <v>0</v>
      </c>
      <c r="K14" s="10"/>
    </row>
    <row r="15" spans="1:11" ht="20.100000000000001" customHeight="1" x14ac:dyDescent="0.25">
      <c r="A15" s="7" t="s">
        <v>21</v>
      </c>
      <c r="B15" s="8"/>
      <c r="C15" s="8"/>
      <c r="D15" s="8"/>
      <c r="E15" s="8"/>
      <c r="F15" s="8"/>
      <c r="G15" s="8"/>
      <c r="H15" s="8"/>
      <c r="I15" s="9">
        <f t="shared" si="0"/>
        <v>0</v>
      </c>
      <c r="K15" s="10"/>
    </row>
    <row r="16" spans="1:11" ht="20.100000000000001" customHeight="1" x14ac:dyDescent="0.25">
      <c r="A16" s="14" t="s">
        <v>22</v>
      </c>
      <c r="B16" s="15">
        <f t="shared" ref="B16:G16" si="1">SUM(B4:B15)</f>
        <v>1197332.0900000001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>SUM(F4:F15)</f>
        <v>272877.40000000002</v>
      </c>
      <c r="G16" s="15">
        <f t="shared" si="1"/>
        <v>0</v>
      </c>
      <c r="H16" s="15">
        <f>SUM(H4:H15)</f>
        <v>746</v>
      </c>
      <c r="I16" s="15">
        <f t="shared" si="0"/>
        <v>1470955.4900000002</v>
      </c>
      <c r="K16" s="16">
        <f>SUM(K4:K15)</f>
        <v>61059</v>
      </c>
    </row>
    <row r="17" spans="1:9" ht="20.100000000000001" customHeight="1" x14ac:dyDescent="0.25">
      <c r="A17" s="1" t="s">
        <v>23</v>
      </c>
    </row>
    <row r="18" spans="1:9" ht="20.100000000000001" customHeight="1" x14ac:dyDescent="0.25">
      <c r="I18" s="17"/>
    </row>
    <row r="19" spans="1:9" s="11" customFormat="1" ht="20.100000000000001" customHeight="1" x14ac:dyDescent="0.25">
      <c r="A19" s="1"/>
      <c r="B19" s="26" t="s">
        <v>24</v>
      </c>
      <c r="C19" s="26"/>
      <c r="G19" s="1"/>
      <c r="H19" s="1"/>
      <c r="I19" s="18"/>
    </row>
    <row r="20" spans="1:9" s="11" customFormat="1" ht="20.100000000000001" customHeight="1" x14ac:dyDescent="0.25">
      <c r="A20" s="1"/>
      <c r="B20" s="19" t="s">
        <v>1</v>
      </c>
      <c r="C20" s="20">
        <f>B16</f>
        <v>1197332.0900000001</v>
      </c>
      <c r="F20" s="1"/>
      <c r="G20" s="1"/>
      <c r="I20" s="21"/>
    </row>
    <row r="21" spans="1:9" s="11" customFormat="1" ht="20.100000000000001" customHeight="1" x14ac:dyDescent="0.25">
      <c r="A21" s="1"/>
      <c r="B21" s="19" t="s">
        <v>2</v>
      </c>
      <c r="C21" s="20">
        <f>C16</f>
        <v>0</v>
      </c>
      <c r="F21" s="1"/>
      <c r="G21" s="1"/>
    </row>
    <row r="22" spans="1:9" s="11" customFormat="1" ht="20.100000000000001" customHeight="1" x14ac:dyDescent="0.25">
      <c r="A22" s="1"/>
      <c r="B22" s="19" t="s">
        <v>3</v>
      </c>
      <c r="C22" s="20">
        <f>D16</f>
        <v>0</v>
      </c>
      <c r="F22" s="1"/>
      <c r="G22" s="1"/>
      <c r="I22" s="17"/>
    </row>
    <row r="23" spans="1:9" s="11" customFormat="1" ht="20.100000000000001" customHeight="1" x14ac:dyDescent="0.25">
      <c r="A23" s="1"/>
      <c r="B23" s="19" t="s">
        <v>5</v>
      </c>
      <c r="C23" s="20">
        <f>F16</f>
        <v>272877.40000000002</v>
      </c>
      <c r="F23" s="1"/>
      <c r="H23" s="1"/>
      <c r="I23" s="17"/>
    </row>
    <row r="24" spans="1:9" s="11" customFormat="1" ht="20.100000000000001" customHeight="1" x14ac:dyDescent="0.25">
      <c r="A24" s="1"/>
      <c r="B24" s="19" t="s">
        <v>7</v>
      </c>
      <c r="C24" s="20">
        <f>H16</f>
        <v>746</v>
      </c>
      <c r="F24" s="1"/>
      <c r="H24" s="1"/>
      <c r="I24" s="21"/>
    </row>
    <row r="25" spans="1:9" s="11" customFormat="1" ht="20.100000000000001" customHeight="1" x14ac:dyDescent="0.25">
      <c r="A25" s="1"/>
      <c r="B25" s="22" t="s">
        <v>8</v>
      </c>
      <c r="C25" s="23">
        <f>I16</f>
        <v>1470955.4900000002</v>
      </c>
      <c r="E25" s="17"/>
      <c r="G25" s="1"/>
      <c r="I25" s="1"/>
    </row>
    <row r="27" spans="1:9" ht="20.100000000000001" customHeight="1" x14ac:dyDescent="0.25">
      <c r="G27" s="17"/>
    </row>
    <row r="28" spans="1:9" ht="20.100000000000001" customHeight="1" x14ac:dyDescent="0.25">
      <c r="G28" s="17"/>
    </row>
    <row r="29" spans="1:9" ht="20.100000000000001" customHeight="1" x14ac:dyDescent="0.25">
      <c r="G29" s="17"/>
    </row>
    <row r="30" spans="1:9" ht="20.100000000000001" customHeight="1" x14ac:dyDescent="0.25">
      <c r="G30" s="17"/>
    </row>
    <row r="31" spans="1:9" ht="20.100000000000001" customHeight="1" x14ac:dyDescent="0.25">
      <c r="G31" s="24"/>
    </row>
  </sheetData>
  <mergeCells count="2">
    <mergeCell ref="A1:I1"/>
    <mergeCell ref="B19:C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2025-08-06T15:17:18Z</dcterms:created>
  <dcterms:modified xsi:type="dcterms:W3CDTF">2025-09-24T13:27:45Z</dcterms:modified>
</cp:coreProperties>
</file>